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ikiseibika\Desktop\長南バックアップ\入札参加資格申請関係\R7.8\村HP掲載(変更届）\"/>
    </mc:Choice>
  </mc:AlternateContent>
  <xr:revisionPtr revIDLastSave="0" documentId="13_ncr:1_{51C8818E-727F-42B4-BF94-7EA841174736}" xr6:coauthVersionLast="47" xr6:coauthVersionMax="47" xr10:uidLastSave="{00000000-0000-0000-0000-000000000000}"/>
  <bookViews>
    <workbookView xWindow="810" yWindow="-120" windowWidth="28110" windowHeight="16440" tabRatio="856" xr2:uid="{00000000-000D-0000-FFFF-FFFF00000000}"/>
  </bookViews>
  <sheets>
    <sheet name="初めにお読みください" sheetId="8" r:id="rId1"/>
    <sheet name="リスト" sheetId="76" state="hidden" r:id="rId2"/>
    <sheet name="抽出データ" sheetId="77" state="hidden" r:id="rId3"/>
    <sheet name="役務抽出データ" sheetId="79" state="hidden" r:id="rId4"/>
    <sheet name="判定" sheetId="80" state="hidden" r:id="rId5"/>
    <sheet name="発注者点データ" sheetId="81" state="hidden" r:id="rId6"/>
    <sheet name="1" sheetId="68" r:id="rId7"/>
    <sheet name="1例" sheetId="37" r:id="rId8"/>
    <sheet name="2" sheetId="62" r:id="rId9"/>
    <sheet name="2例" sheetId="61" r:id="rId10"/>
    <sheet name="3" sheetId="44" r:id="rId11"/>
    <sheet name="3例" sheetId="45" r:id="rId12"/>
    <sheet name="4" sheetId="46" r:id="rId13"/>
    <sheet name="4例" sheetId="47" r:id="rId14"/>
  </sheets>
  <definedNames>
    <definedName name="_xlnm._FilterDatabase" localSheetId="6" hidden="1">'1'!#REF!</definedName>
    <definedName name="_xlnm._FilterDatabase" localSheetId="7" hidden="1">'1例'!#REF!</definedName>
    <definedName name="_xlnm._FilterDatabase" localSheetId="8" hidden="1">'2'!#REF!</definedName>
    <definedName name="_xlnm._FilterDatabase" localSheetId="9" hidden="1">'2例'!#REF!</definedName>
    <definedName name="_xlnm._FilterDatabase" localSheetId="10" hidden="1">'3'!#REF!</definedName>
    <definedName name="_xlnm._FilterDatabase" localSheetId="11" hidden="1">'3例'!#REF!</definedName>
    <definedName name="_xlnm._FilterDatabase" localSheetId="12" hidden="1">'4'!#REF!</definedName>
    <definedName name="_xlnm._FilterDatabase" localSheetId="13" hidden="1">'4例'!#REF!</definedName>
    <definedName name="_xlnm._FilterDatabase" localSheetId="0" hidden="1">初めにお読みください!#REF!</definedName>
    <definedName name="_xlnm.Print_Area" localSheetId="6">'1'!$A$1:$AE$54</definedName>
    <definedName name="_xlnm.Print_Area" localSheetId="7">'1例'!$A$1:$AE$54</definedName>
    <definedName name="_xlnm.Print_Area" localSheetId="0">初めにお読みください!$A$1:$F$55</definedName>
    <definedName name="該当なし" localSheetId="5">#REF!</definedName>
    <definedName name="該当なし" localSheetId="4">#REF!</definedName>
    <definedName name="該当なし">#REF!</definedName>
    <definedName name="県外">リスト!$H$5:$H$50</definedName>
    <definedName name="県内">リスト!$H$52:$H$86</definedName>
    <definedName name="県内市町村">リスト!$H$52:$H$86</definedName>
    <definedName name="山形県外">リスト!$K$5:$K$50</definedName>
    <definedName name="山形県内">リスト!$K$52:$K$86</definedName>
    <definedName name="都道府県">リスト!$H$5:$H$50</definedName>
  </definedNames>
  <calcPr calcId="191029"/>
</workbook>
</file>

<file path=xl/calcChain.xml><?xml version="1.0" encoding="utf-8"?>
<calcChain xmlns="http://schemas.openxmlformats.org/spreadsheetml/2006/main">
  <c r="E27" i="77" l="1"/>
  <c r="E10" i="77" l="1"/>
  <c r="S1" i="81" l="1"/>
  <c r="E12" i="77" l="1"/>
  <c r="E7" i="80" l="1"/>
  <c r="E6" i="80"/>
  <c r="E8" i="80"/>
  <c r="E1" i="80" l="1"/>
  <c r="E9" i="80"/>
  <c r="F1" i="80" s="1"/>
  <c r="C1" i="80"/>
  <c r="E15" i="77" l="1"/>
  <c r="E14" i="77"/>
  <c r="E21" i="81" l="1"/>
  <c r="Q1" i="81" s="1"/>
  <c r="D3" i="76" l="1"/>
  <c r="E22" i="81"/>
  <c r="R1" i="81" s="1"/>
  <c r="E8" i="81"/>
  <c r="D1" i="81" s="1"/>
  <c r="E7" i="81"/>
  <c r="C1" i="81" s="1"/>
  <c r="E26" i="77" l="1"/>
  <c r="F3" i="76" l="1"/>
  <c r="E15" i="79" l="1"/>
  <c r="L1" i="79" s="1"/>
  <c r="E14" i="79"/>
  <c r="K1" i="79" s="1"/>
  <c r="E13" i="79"/>
  <c r="J1" i="79" s="1"/>
  <c r="E12" i="79"/>
  <c r="I1" i="79" s="1"/>
  <c r="E11" i="79"/>
  <c r="H1" i="79" s="1"/>
  <c r="E10" i="79"/>
  <c r="G1" i="79" s="1"/>
  <c r="E9" i="79"/>
  <c r="F1" i="79" s="1"/>
  <c r="E8" i="79"/>
  <c r="E1" i="79" s="1"/>
  <c r="E7" i="79"/>
  <c r="D1" i="79" s="1"/>
  <c r="E6" i="79"/>
  <c r="C1" i="79" s="1"/>
  <c r="E5" i="79"/>
  <c r="B1" i="79" s="1"/>
  <c r="F9" i="76"/>
  <c r="F6" i="76"/>
  <c r="E20" i="81" l="1"/>
  <c r="P1" i="81" s="1"/>
  <c r="E19" i="81"/>
  <c r="O1" i="81" s="1"/>
  <c r="E18" i="81"/>
  <c r="N1" i="81" s="1"/>
  <c r="E17" i="81"/>
  <c r="M1" i="81" s="1"/>
  <c r="E16" i="81"/>
  <c r="L1" i="81" s="1"/>
  <c r="E15" i="81"/>
  <c r="K1" i="81" s="1"/>
  <c r="E14" i="81"/>
  <c r="J1" i="81" s="1"/>
  <c r="E13" i="81"/>
  <c r="I1" i="81" s="1"/>
  <c r="E10" i="81" l="1"/>
  <c r="F1" i="81" s="1"/>
  <c r="E9" i="81"/>
  <c r="E1" i="81" s="1"/>
  <c r="E32" i="77" l="1"/>
  <c r="E31" i="77"/>
  <c r="E30" i="77"/>
  <c r="E29" i="77"/>
  <c r="E28" i="77"/>
  <c r="N1" i="77" s="1"/>
  <c r="M1" i="77"/>
  <c r="E17" i="77"/>
  <c r="E18" i="77"/>
  <c r="E19" i="77"/>
  <c r="E20" i="77"/>
  <c r="E21" i="77"/>
  <c r="E22" i="77"/>
  <c r="E23" i="77"/>
  <c r="S1" i="77" s="1"/>
  <c r="E24" i="77"/>
  <c r="T1" i="77" s="1"/>
  <c r="E25" i="77"/>
  <c r="U1" i="77" s="1"/>
  <c r="E16" i="77"/>
  <c r="J1" i="77"/>
  <c r="K1" i="77"/>
  <c r="E13" i="77"/>
  <c r="I1" i="77" s="1"/>
  <c r="H1" i="77"/>
  <c r="F1" i="77"/>
  <c r="E11" i="77"/>
  <c r="G1" i="77" s="1"/>
  <c r="E9" i="77"/>
  <c r="E1" i="77" s="1"/>
  <c r="E8" i="77"/>
  <c r="D1" i="77" s="1"/>
  <c r="E7" i="77"/>
  <c r="C1" i="77" s="1"/>
  <c r="E6" i="77"/>
  <c r="B1" i="77" s="1"/>
  <c r="R1" i="77" l="1"/>
  <c r="Q1" i="77"/>
  <c r="P1" i="77"/>
  <c r="O1" i="77"/>
  <c r="L1" i="77"/>
  <c r="D6" i="76"/>
  <c r="E5" i="80" l="1"/>
  <c r="A1" i="80" s="1"/>
  <c r="E5" i="77"/>
  <c r="A1" i="77" s="1"/>
  <c r="E5" i="81"/>
  <c r="A1" i="81" s="1"/>
  <c r="E4" i="79"/>
  <c r="A1" i="79" s="1"/>
  <c r="E6" i="81"/>
  <c r="B1" i="81" s="1"/>
  <c r="E23" i="81" l="1"/>
  <c r="T1" i="81" s="1"/>
  <c r="E12" i="81"/>
  <c r="H1" i="81" s="1"/>
  <c r="E11" i="81"/>
  <c r="G1" i="8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C17" authorId="0" shapeId="0" xr:uid="{00000000-0006-0000-2400-000001000000}">
      <text>
        <r>
          <rPr>
            <sz val="10"/>
            <color indexed="10"/>
            <rFont val="ＭＳ ゴシック"/>
            <family val="3"/>
            <charset val="128"/>
          </rPr>
          <t>行政書士による代理申請の場合は、
①代理人の行政書士の住所・氏名・電話番号を空欄に記入し、
　押印してください。（行政書士法施行規則第９条第２項によ
  り、押印は省略できません。）
②事前に委任状（代理申請用）の提出をしていない場合、
　申請代理人を変更する場合は、委任状（代理申請用）も
　あわせて提出してください。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7" authorId="0" shapeId="0" xr:uid="{00000000-0006-0000-0D00-000001000000}">
      <text>
        <r>
          <rPr>
            <sz val="10"/>
            <color indexed="10"/>
            <rFont val="ＭＳ ゴシック"/>
            <family val="3"/>
            <charset val="128"/>
          </rPr>
          <t>行政書士証票の番号</t>
        </r>
      </text>
    </comment>
    <comment ref="AA23" authorId="0" shapeId="0" xr:uid="{00000000-0006-0000-0D00-000002000000}">
      <text>
        <r>
          <rPr>
            <sz val="10"/>
            <color indexed="10"/>
            <rFont val="ＭＳ ゴシック"/>
            <family val="3"/>
            <charset val="128"/>
          </rPr>
          <t>実際の着任日を記載します。</t>
        </r>
      </text>
    </comment>
    <comment ref="O41" authorId="0" shapeId="0" xr:uid="{00000000-0006-0000-0D00-000003000000}">
      <text>
        <r>
          <rPr>
            <sz val="10"/>
            <color indexed="10"/>
            <rFont val="ＭＳ ゴシック"/>
            <family val="3"/>
            <charset val="128"/>
          </rPr>
          <t>提出日を記載します。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C13" authorId="0" shapeId="0" xr:uid="{00000000-0006-0000-2000-000002000000}">
      <text>
        <r>
          <rPr>
            <sz val="10"/>
            <color indexed="10"/>
            <rFont val="ＭＳ ゴシック"/>
            <family val="3"/>
            <charset val="128"/>
          </rPr>
          <t>実際の着任日を記載します。</t>
        </r>
      </text>
    </comment>
    <comment ref="O36" authorId="0" shapeId="0" xr:uid="{00000000-0006-0000-2000-000003000000}">
      <text>
        <r>
          <rPr>
            <sz val="10"/>
            <color indexed="10"/>
            <rFont val="ＭＳ ゴシック"/>
            <family val="3"/>
            <charset val="128"/>
          </rPr>
          <t>提出日を記載します。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2" authorId="0" shapeId="0" xr:uid="{00000000-0006-0000-2200-000002000000}">
      <text>
        <r>
          <rPr>
            <sz val="10"/>
            <color indexed="10"/>
            <rFont val="ＭＳ ゴシック"/>
            <family val="3"/>
            <charset val="128"/>
          </rPr>
          <t>契約書や請求書に、印鑑証明書で提出されている実印以外を
使用する場合に記入します。</t>
        </r>
        <r>
          <rPr>
            <b/>
            <sz val="10"/>
            <color indexed="10"/>
            <rFont val="ＭＳ ゴシック"/>
            <family val="3"/>
            <charset val="128"/>
          </rPr>
          <t>社判は不可です。</t>
        </r>
      </text>
    </comment>
    <comment ref="O34" authorId="0" shapeId="0" xr:uid="{00000000-0006-0000-2200-000003000000}">
      <text>
        <r>
          <rPr>
            <sz val="10"/>
            <color indexed="10"/>
            <rFont val="ＭＳ ゴシック"/>
            <family val="3"/>
            <charset val="128"/>
          </rPr>
          <t>提出日を記載します。</t>
        </r>
      </text>
    </comment>
  </commentList>
</comments>
</file>

<file path=xl/sharedStrings.xml><?xml version="1.0" encoding="utf-8"?>
<sst xmlns="http://schemas.openxmlformats.org/spreadsheetml/2006/main" count="612" uniqueCount="356">
  <si>
    <t>子育て支援</t>
    <rPh sb="0" eb="2">
      <t>コソダ</t>
    </rPh>
    <rPh sb="3" eb="5">
      <t>シエン</t>
    </rPh>
    <phoneticPr fontId="2"/>
  </si>
  <si>
    <t>東京都XX区YY０－０－０</t>
    <phoneticPr fontId="4"/>
  </si>
  <si>
    <t>県外建設株式会社</t>
    <rPh sb="0" eb="2">
      <t>ケンガイ</t>
    </rPh>
    <rPh sb="2" eb="4">
      <t>ケンセツ</t>
    </rPh>
    <rPh sb="4" eb="8">
      <t>カブシキガイシャ</t>
    </rPh>
    <phoneticPr fontId="4"/>
  </si>
  <si>
    <t>山形市松波２－８－１</t>
    <phoneticPr fontId="4"/>
  </si>
  <si>
    <t>023-123-1234</t>
    <phoneticPr fontId="4"/>
  </si>
  <si>
    <t>023-123-6789</t>
    <phoneticPr fontId="4"/>
  </si>
  <si>
    <t>新規</t>
    <rPh sb="0" eb="2">
      <t>シンキ</t>
    </rPh>
    <phoneticPr fontId="2"/>
  </si>
  <si>
    <t>更新</t>
    <rPh sb="0" eb="2">
      <t>コウシン</t>
    </rPh>
    <phoneticPr fontId="2"/>
  </si>
  <si>
    <t>使用印鑑届</t>
    <rPh sb="0" eb="2">
      <t>シヨウ</t>
    </rPh>
    <rPh sb="2" eb="4">
      <t>インカン</t>
    </rPh>
    <rPh sb="4" eb="5">
      <t>トドケ</t>
    </rPh>
    <phoneticPr fontId="4"/>
  </si>
  <si>
    <t>記</t>
  </si>
  <si>
    <t>実印</t>
    <rPh sb="0" eb="2">
      <t>ジツイン</t>
    </rPh>
    <phoneticPr fontId="4"/>
  </si>
  <si>
    <t>使用印</t>
    <rPh sb="0" eb="2">
      <t>シヨウ</t>
    </rPh>
    <rPh sb="2" eb="3">
      <t>イン</t>
    </rPh>
    <phoneticPr fontId="4"/>
  </si>
  <si>
    <t>住所</t>
    <phoneticPr fontId="4"/>
  </si>
  <si>
    <t>商号又は名称</t>
    <phoneticPr fontId="4"/>
  </si>
  <si>
    <t>代表者氏名　　　　　　　　　　　　　　</t>
    <phoneticPr fontId="4"/>
  </si>
  <si>
    <t>１ 変更内容</t>
    <rPh sb="2" eb="4">
      <t>ヘンコウ</t>
    </rPh>
    <rPh sb="4" eb="6">
      <t>ナイヨウ</t>
    </rPh>
    <phoneticPr fontId="4"/>
  </si>
  <si>
    <t>２ 添付書類</t>
    <rPh sb="2" eb="4">
      <t>テンプ</t>
    </rPh>
    <rPh sb="4" eb="6">
      <t>ショルイ</t>
    </rPh>
    <phoneticPr fontId="4"/>
  </si>
  <si>
    <t>変更事項</t>
    <rPh sb="0" eb="2">
      <t>ヘンコウ</t>
    </rPh>
    <rPh sb="2" eb="4">
      <t>ジコウ</t>
    </rPh>
    <phoneticPr fontId="4"/>
  </si>
  <si>
    <t>変更年月日</t>
    <rPh sb="0" eb="2">
      <t>ヘンコウ</t>
    </rPh>
    <rPh sb="2" eb="5">
      <t>ネンガッピ</t>
    </rPh>
    <phoneticPr fontId="4"/>
  </si>
  <si>
    <t>変更前</t>
    <rPh sb="0" eb="2">
      <t>ヘンコウ</t>
    </rPh>
    <rPh sb="2" eb="3">
      <t>マエ</t>
    </rPh>
    <phoneticPr fontId="4"/>
  </si>
  <si>
    <t>変更後</t>
    <rPh sb="0" eb="2">
      <t>ヘンコウ</t>
    </rPh>
    <rPh sb="2" eb="3">
      <t>ゴ</t>
    </rPh>
    <phoneticPr fontId="4"/>
  </si>
  <si>
    <r>
      <t>※ 国交省様式</t>
    </r>
    <r>
      <rPr>
        <sz val="12"/>
        <rFont val="ＭＳ 明朝"/>
        <family val="1"/>
        <charset val="128"/>
      </rPr>
      <t>(Ａ４横)でもかまいません。</t>
    </r>
    <rPh sb="2" eb="4">
      <t>コッコウ</t>
    </rPh>
    <rPh sb="4" eb="5">
      <t>ショウ</t>
    </rPh>
    <rPh sb="5" eb="7">
      <t>ヨウシキ</t>
    </rPh>
    <rPh sb="10" eb="11">
      <t>ヨコ</t>
    </rPh>
    <phoneticPr fontId="4"/>
  </si>
  <si>
    <t>担当者氏名</t>
    <rPh sb="0" eb="2">
      <t>タントウ</t>
    </rPh>
    <rPh sb="2" eb="3">
      <t>シャ</t>
    </rPh>
    <rPh sb="3" eb="5">
      <t>シメイ</t>
    </rPh>
    <phoneticPr fontId="4"/>
  </si>
  <si>
    <t>担当者電話番号</t>
    <rPh sb="0" eb="2">
      <t>タントウ</t>
    </rPh>
    <rPh sb="2" eb="3">
      <t>シャ</t>
    </rPh>
    <rPh sb="3" eb="5">
      <t>デンワ</t>
    </rPh>
    <rPh sb="5" eb="7">
      <t>バンゴウ</t>
    </rPh>
    <phoneticPr fontId="4"/>
  </si>
  <si>
    <t>変更事由</t>
  </si>
  <si>
    <t>添付書類</t>
  </si>
  <si>
    <t>県内業者</t>
  </si>
  <si>
    <t>県外業者</t>
  </si>
  <si>
    <t>商号又は名称</t>
  </si>
  <si>
    <t>代表者名</t>
  </si>
  <si>
    <t>代表者の役職名</t>
  </si>
  <si>
    <t>資本金</t>
  </si>
  <si>
    <t>受任者の役職名</t>
  </si>
  <si>
    <t>実印</t>
  </si>
  <si>
    <t>使用印鑑</t>
  </si>
  <si>
    <t>なし</t>
    <phoneticPr fontId="4"/>
  </si>
  <si>
    <t>印鑑証明書(原本)</t>
  </si>
  <si>
    <t>使用印鑑届</t>
    <phoneticPr fontId="4"/>
  </si>
  <si>
    <t>使用印鑑届</t>
  </si>
  <si>
    <t>建設業許可の更新</t>
    <rPh sb="0" eb="3">
      <t>ケンセツギョウ</t>
    </rPh>
    <rPh sb="3" eb="5">
      <t>キョカ</t>
    </rPh>
    <rPh sb="6" eb="8">
      <t>コウシン</t>
    </rPh>
    <phoneticPr fontId="4"/>
  </si>
  <si>
    <t>建設業の(一部)廃業</t>
    <rPh sb="0" eb="3">
      <t>ケンセツギョウ</t>
    </rPh>
    <rPh sb="5" eb="7">
      <t>イチブ</t>
    </rPh>
    <rPh sb="8" eb="10">
      <t>ハイギョウ</t>
    </rPh>
    <phoneticPr fontId="4"/>
  </si>
  <si>
    <t>許可換え新規による許可番号の変更</t>
    <rPh sb="0" eb="2">
      <t>キョカ</t>
    </rPh>
    <rPh sb="2" eb="3">
      <t>カ</t>
    </rPh>
    <rPh sb="4" eb="6">
      <t>シンキ</t>
    </rPh>
    <rPh sb="9" eb="11">
      <t>キョカ</t>
    </rPh>
    <rPh sb="11" eb="13">
      <t>バンゴウ</t>
    </rPh>
    <rPh sb="14" eb="16">
      <t>ヘンコウ</t>
    </rPh>
    <phoneticPr fontId="4"/>
  </si>
  <si>
    <t>県内営業所の新設・廃止</t>
    <rPh sb="0" eb="2">
      <t>ケンナイ</t>
    </rPh>
    <rPh sb="2" eb="5">
      <t>エイギョウショ</t>
    </rPh>
    <rPh sb="6" eb="8">
      <t>シンセツ</t>
    </rPh>
    <rPh sb="9" eb="11">
      <t>ハイシ</t>
    </rPh>
    <phoneticPr fontId="4"/>
  </si>
  <si>
    <t>１　工事請負契約の入札及び見積の件</t>
    <rPh sb="2" eb="4">
      <t>コウジ</t>
    </rPh>
    <rPh sb="4" eb="6">
      <t>ウケオイ</t>
    </rPh>
    <phoneticPr fontId="4"/>
  </si>
  <si>
    <t>２　工事請負契約の締結の件</t>
    <rPh sb="2" eb="4">
      <t>コウジ</t>
    </rPh>
    <rPh sb="4" eb="6">
      <t>ウケオイ</t>
    </rPh>
    <phoneticPr fontId="4"/>
  </si>
  <si>
    <t>３　工事代金の請求及び受領の件</t>
    <rPh sb="2" eb="4">
      <t>コウジ</t>
    </rPh>
    <phoneticPr fontId="4"/>
  </si>
  <si>
    <t>５　その他工事施工に関する一切の件</t>
    <rPh sb="5" eb="7">
      <t>コウジ</t>
    </rPh>
    <rPh sb="7" eb="9">
      <t>セコウ</t>
    </rPh>
    <phoneticPr fontId="4"/>
  </si>
  <si>
    <t>競争入札参加資格変更届(建設工事)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ヘンコウ</t>
    </rPh>
    <rPh sb="10" eb="11">
      <t>トドケ</t>
    </rPh>
    <rPh sb="12" eb="14">
      <t>ケンセツ</t>
    </rPh>
    <rPh sb="14" eb="16">
      <t>コウジ</t>
    </rPh>
    <phoneticPr fontId="4"/>
  </si>
  <si>
    <t>電話番号</t>
    <rPh sb="0" eb="2">
      <t>デンワ</t>
    </rPh>
    <rPh sb="2" eb="4">
      <t>バンゴウ</t>
    </rPh>
    <phoneticPr fontId="4"/>
  </si>
  <si>
    <t>県内建設株式会社</t>
    <rPh sb="0" eb="1">
      <t>ケン</t>
    </rPh>
    <rPh sb="1" eb="2">
      <t>ナイ</t>
    </rPh>
    <rPh sb="2" eb="4">
      <t>ケンセツ</t>
    </rPh>
    <rPh sb="4" eb="6">
      <t>カブシキ</t>
    </rPh>
    <rPh sb="6" eb="8">
      <t>カイシャ</t>
    </rPh>
    <phoneticPr fontId="4"/>
  </si>
  <si>
    <t>４　復代理人選任の件</t>
    <phoneticPr fontId="4"/>
  </si>
  <si>
    <t>山形営業所長</t>
    <rPh sb="0" eb="2">
      <t>ヤマガタ</t>
    </rPh>
    <rPh sb="2" eb="5">
      <t>エイギョウショ</t>
    </rPh>
    <rPh sb="5" eb="6">
      <t>チョウ</t>
    </rPh>
    <phoneticPr fontId="4"/>
  </si>
  <si>
    <t>　私は、</t>
    <phoneticPr fontId="4"/>
  </si>
  <si>
    <t>　県庁　一郎</t>
    <rPh sb="1" eb="3">
      <t>ケンチョウ</t>
    </rPh>
    <rPh sb="4" eb="6">
      <t>イチロウ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</si>
  <si>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</si>
  <si>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</si>
  <si>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</si>
  <si>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下記の権限を委任します。</t>
    <phoneticPr fontId="4"/>
  </si>
  <si>
    <t>住所</t>
    <phoneticPr fontId="4"/>
  </si>
  <si>
    <t>商号又は名称</t>
    <phoneticPr fontId="4"/>
  </si>
  <si>
    <t>代表者氏名　　　　　　　　　　　　　　</t>
    <phoneticPr fontId="4"/>
  </si>
  <si>
    <t>県庁　一郎</t>
    <phoneticPr fontId="4"/>
  </si>
  <si>
    <t>なし</t>
    <phoneticPr fontId="4"/>
  </si>
  <si>
    <t>業者番号</t>
    <rPh sb="0" eb="2">
      <t>ギョウシャ</t>
    </rPh>
    <rPh sb="2" eb="4">
      <t>バンゴウ</t>
    </rPh>
    <phoneticPr fontId="2"/>
  </si>
  <si>
    <t>　私は、</t>
    <phoneticPr fontId="4"/>
  </si>
  <si>
    <t>住所：</t>
    <rPh sb="0" eb="2">
      <t>ジュウショ</t>
    </rPh>
    <phoneticPr fontId="2"/>
  </si>
  <si>
    <t>使用印鑑届…記載例あり</t>
    <rPh sb="0" eb="2">
      <t>シヨウ</t>
    </rPh>
    <rPh sb="2" eb="4">
      <t>インカン</t>
    </rPh>
    <rPh sb="4" eb="5">
      <t>トドケ</t>
    </rPh>
    <rPh sb="6" eb="8">
      <t>キサイ</t>
    </rPh>
    <rPh sb="8" eb="9">
      <t>レイ</t>
    </rPh>
    <phoneticPr fontId="4"/>
  </si>
  <si>
    <t>競争入札参加資格変更届(変更事由別の添付書類は下表のとおり)…記載例あり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ヘンコウ</t>
    </rPh>
    <rPh sb="10" eb="11">
      <t>トドケ</t>
    </rPh>
    <rPh sb="12" eb="14">
      <t>ヘンコウ</t>
    </rPh>
    <rPh sb="14" eb="16">
      <t>ジユウ</t>
    </rPh>
    <rPh sb="16" eb="17">
      <t>ベツ</t>
    </rPh>
    <rPh sb="18" eb="20">
      <t>テンプ</t>
    </rPh>
    <rPh sb="20" eb="22">
      <t>ショルイ</t>
    </rPh>
    <rPh sb="23" eb="25">
      <t>カヒョウ</t>
    </rPh>
    <rPh sb="31" eb="33">
      <t>キサイ</t>
    </rPh>
    <rPh sb="33" eb="34">
      <t>レイ</t>
    </rPh>
    <phoneticPr fontId="4"/>
  </si>
  <si>
    <t>○</t>
    <phoneticPr fontId="4"/>
  </si>
  <si>
    <t>本社の住所・郵便番号</t>
    <rPh sb="6" eb="8">
      <t>ユウビン</t>
    </rPh>
    <phoneticPr fontId="4"/>
  </si>
  <si>
    <t>本社の電話番号</t>
    <rPh sb="3" eb="5">
      <t>デンワ</t>
    </rPh>
    <rPh sb="5" eb="7">
      <t>バンゴウ</t>
    </rPh>
    <phoneticPr fontId="4"/>
  </si>
  <si>
    <t>なし</t>
    <phoneticPr fontId="4"/>
  </si>
  <si>
    <t>受任者の住所・郵便番号</t>
    <rPh sb="7" eb="9">
      <t>ユウビン</t>
    </rPh>
    <phoneticPr fontId="4"/>
  </si>
  <si>
    <t>受任者の電話番号</t>
    <rPh sb="4" eb="6">
      <t>デンワ</t>
    </rPh>
    <rPh sb="6" eb="8">
      <t>バンゴウ</t>
    </rPh>
    <phoneticPr fontId="4"/>
  </si>
  <si>
    <t>なし</t>
    <phoneticPr fontId="4"/>
  </si>
  <si>
    <t>新しい経審を受けた場合</t>
    <rPh sb="0" eb="1">
      <t>アタラ</t>
    </rPh>
    <rPh sb="3" eb="5">
      <t>ケイシン</t>
    </rPh>
    <rPh sb="6" eb="7">
      <t>ウ</t>
    </rPh>
    <rPh sb="9" eb="11">
      <t>バアイ</t>
    </rPh>
    <phoneticPr fontId="4"/>
  </si>
  <si>
    <r>
      <t>総合評定値通知書(写)</t>
    </r>
    <r>
      <rPr>
        <vertAlign val="superscript"/>
        <sz val="10.5"/>
        <rFont val="ＭＳ 明朝"/>
        <family val="1"/>
        <charset val="128"/>
      </rPr>
      <t>※２</t>
    </r>
    <rPh sb="0" eb="2">
      <t>ソウゴウ</t>
    </rPh>
    <rPh sb="2" eb="4">
      <t>ヒョウテイ</t>
    </rPh>
    <rPh sb="4" eb="5">
      <t>チ</t>
    </rPh>
    <rPh sb="5" eb="8">
      <t>ツウチショ</t>
    </rPh>
    <rPh sb="9" eb="10">
      <t>ウツ</t>
    </rPh>
    <phoneticPr fontId="4"/>
  </si>
  <si>
    <r>
      <t>許可通知書(写)</t>
    </r>
    <r>
      <rPr>
        <vertAlign val="superscript"/>
        <sz val="10.5"/>
        <rFont val="ＭＳ 明朝"/>
        <family val="1"/>
        <charset val="128"/>
      </rPr>
      <t>※２</t>
    </r>
    <rPh sb="0" eb="2">
      <t>キョカ</t>
    </rPh>
    <rPh sb="2" eb="5">
      <t>ツウチショ</t>
    </rPh>
    <rPh sb="6" eb="7">
      <t>ウツ</t>
    </rPh>
    <phoneticPr fontId="4"/>
  </si>
  <si>
    <r>
      <t>許可通知書(写)</t>
    </r>
    <r>
      <rPr>
        <vertAlign val="superscript"/>
        <sz val="10.5"/>
        <rFont val="ＭＳ 明朝"/>
        <family val="1"/>
        <charset val="128"/>
      </rPr>
      <t>※３</t>
    </r>
    <rPh sb="0" eb="2">
      <t>キョカ</t>
    </rPh>
    <rPh sb="2" eb="5">
      <t>ツウチショ</t>
    </rPh>
    <rPh sb="6" eb="7">
      <t>ウツ</t>
    </rPh>
    <phoneticPr fontId="4"/>
  </si>
  <si>
    <t>※３　許可番号変更の届出は随時受け付けますが、データベースシステムの都合上、変更内容が名</t>
    <phoneticPr fontId="4"/>
  </si>
  <si>
    <t>※４　建設業法施行規則第９条に定める様式第22号の２で、許可行政庁の受理印のあるものに限</t>
    <phoneticPr fontId="4"/>
  </si>
  <si>
    <t>ります。</t>
    <phoneticPr fontId="4"/>
  </si>
  <si>
    <r>
      <t>様式第22号の２「変更届出書」(写)</t>
    </r>
    <r>
      <rPr>
        <vertAlign val="superscript"/>
        <sz val="10.5"/>
        <rFont val="ＭＳ 明朝"/>
        <family val="1"/>
        <charset val="128"/>
      </rPr>
      <t>※４</t>
    </r>
    <rPh sb="0" eb="2">
      <t>ヨウシキ</t>
    </rPh>
    <rPh sb="2" eb="3">
      <t>ダイ</t>
    </rPh>
    <rPh sb="5" eb="6">
      <t>ゴウ</t>
    </rPh>
    <rPh sb="9" eb="11">
      <t>ヘンコウ</t>
    </rPh>
    <rPh sb="11" eb="13">
      <t>トドケデ</t>
    </rPh>
    <rPh sb="13" eb="14">
      <t>ショ</t>
    </rPh>
    <rPh sb="16" eb="17">
      <t>ウツ</t>
    </rPh>
    <phoneticPr fontId="4"/>
  </si>
  <si>
    <t>(建設工事、単体)</t>
    <rPh sb="1" eb="3">
      <t>ケンセツ</t>
    </rPh>
    <rPh sb="3" eb="5">
      <t>コウジ</t>
    </rPh>
    <rPh sb="6" eb="8">
      <t>タンタイ</t>
    </rPh>
    <phoneticPr fontId="4"/>
  </si>
  <si>
    <t>受任者名</t>
    <rPh sb="2" eb="3">
      <t>シャ</t>
    </rPh>
    <rPh sb="3" eb="4">
      <t>メイ</t>
    </rPh>
    <phoneticPr fontId="4"/>
  </si>
  <si>
    <r>
      <t>なし</t>
    </r>
    <r>
      <rPr>
        <vertAlign val="superscript"/>
        <sz val="10.5"/>
        <rFont val="ＭＳ 明朝"/>
        <family val="1"/>
        <charset val="128"/>
      </rPr>
      <t>※１</t>
    </r>
    <phoneticPr fontId="4"/>
  </si>
  <si>
    <t>印鑑証明書(原本)</t>
    <phoneticPr fontId="4"/>
  </si>
  <si>
    <r>
      <t>印鑑証明書(原本)</t>
    </r>
    <r>
      <rPr>
        <vertAlign val="superscript"/>
        <sz val="10.5"/>
        <rFont val="ＭＳ 明朝"/>
        <family val="1"/>
        <charset val="128"/>
      </rPr>
      <t>※１</t>
    </r>
    <phoneticPr fontId="4"/>
  </si>
  <si>
    <t>※１　代表者・商号・本店住所に変更が生じた場合であって、登記簿の作成が完了する前に参加を</t>
  </si>
  <si>
    <t>ｼｰﾄ</t>
    <phoneticPr fontId="4"/>
  </si>
  <si>
    <t>番号</t>
    <rPh sb="0" eb="2">
      <t>バンゴウ</t>
    </rPh>
    <phoneticPr fontId="4"/>
  </si>
  <si>
    <t>／</t>
    <phoneticPr fontId="4"/>
  </si>
  <si>
    <t>提出がない場合は、指名競争入札の指名を受けられない場合があります。</t>
    <phoneticPr fontId="4"/>
  </si>
  <si>
    <r>
      <t>許可通知書(写)</t>
    </r>
    <r>
      <rPr>
        <vertAlign val="superscript"/>
        <sz val="10.5"/>
        <rFont val="ＭＳ 明朝"/>
        <family val="1"/>
        <charset val="128"/>
      </rPr>
      <t xml:space="preserve">※２
</t>
    </r>
    <r>
      <rPr>
        <sz val="10.5"/>
        <rFont val="ＭＳ 明朝"/>
        <family val="1"/>
        <charset val="128"/>
      </rPr>
      <t>⇒大臣許可業者のみ</t>
    </r>
    <rPh sb="0" eb="2">
      <t>キョカ</t>
    </rPh>
    <rPh sb="2" eb="5">
      <t>ツウチショ</t>
    </rPh>
    <rPh sb="6" eb="7">
      <t>ウツ</t>
    </rPh>
    <rPh sb="12" eb="14">
      <t>ダイジン</t>
    </rPh>
    <rPh sb="14" eb="16">
      <t>キョカ</t>
    </rPh>
    <rPh sb="16" eb="18">
      <t>ギョウシャ</t>
    </rPh>
    <phoneticPr fontId="4"/>
  </si>
  <si>
    <r>
      <t>総合評定値通知書(写)</t>
    </r>
    <r>
      <rPr>
        <vertAlign val="superscript"/>
        <sz val="10.5"/>
        <rFont val="ＭＳ 明朝"/>
        <family val="1"/>
        <charset val="128"/>
      </rPr>
      <t xml:space="preserve">※２
</t>
    </r>
    <r>
      <rPr>
        <sz val="10.5"/>
        <rFont val="ＭＳ 明朝"/>
        <family val="1"/>
        <charset val="128"/>
      </rPr>
      <t>⇒大臣許可業者のみ</t>
    </r>
    <rPh sb="0" eb="2">
      <t>ソウゴウ</t>
    </rPh>
    <rPh sb="2" eb="4">
      <t>ヒョウテイ</t>
    </rPh>
    <rPh sb="4" eb="5">
      <t>チ</t>
    </rPh>
    <rPh sb="5" eb="8">
      <t>ツウチショ</t>
    </rPh>
    <rPh sb="9" eb="10">
      <t>ウツ</t>
    </rPh>
    <rPh sb="14" eb="23">
      <t>スウガクダイジンキョカギョウシャノミ</t>
    </rPh>
    <phoneticPr fontId="4"/>
  </si>
  <si>
    <r>
      <t>※２　</t>
    </r>
    <r>
      <rPr>
        <u/>
        <sz val="10"/>
        <color indexed="12"/>
        <rFont val="ＭＳ ゴシック"/>
        <family val="3"/>
        <charset val="128"/>
      </rPr>
      <t>新しい総合評定値通知書（経審結果）を受領した場合や、建設業許可を更新した場合は、必</t>
    </r>
    <phoneticPr fontId="4"/>
  </si>
  <si>
    <r>
      <t>登記簿謄本(写)（法人）</t>
    </r>
    <r>
      <rPr>
        <vertAlign val="superscript"/>
        <sz val="10.5"/>
        <rFont val="ＭＳ 明朝"/>
        <family val="1"/>
        <charset val="128"/>
      </rPr>
      <t>※１</t>
    </r>
    <rPh sb="9" eb="10">
      <t>ホウ</t>
    </rPh>
    <rPh sb="10" eb="11">
      <t>ジン</t>
    </rPh>
    <phoneticPr fontId="4"/>
  </si>
  <si>
    <r>
      <t>登記簿謄本(写)（法人）</t>
    </r>
    <r>
      <rPr>
        <vertAlign val="superscript"/>
        <sz val="10.5"/>
        <rFont val="ＭＳ 明朝"/>
        <family val="1"/>
        <charset val="128"/>
      </rPr>
      <t>※１</t>
    </r>
    <rPh sb="9" eb="11">
      <t>ホウジン</t>
    </rPh>
    <phoneticPr fontId="4"/>
  </si>
  <si>
    <t>登記簿謄本(写)（法人）</t>
    <rPh sb="9" eb="11">
      <t>ホウジン</t>
    </rPh>
    <phoneticPr fontId="4"/>
  </si>
  <si>
    <t>代表者氏名</t>
    <rPh sb="0" eb="3">
      <t>ダイヒョウシャ</t>
    </rPh>
    <rPh sb="3" eb="5">
      <t>シメイ</t>
    </rPh>
    <phoneticPr fontId="2"/>
  </si>
  <si>
    <t>委任状（代理申請用）</t>
    <rPh sb="0" eb="2">
      <t>イニン</t>
    </rPh>
    <rPh sb="2" eb="3">
      <t>ジョウ</t>
    </rPh>
    <rPh sb="4" eb="6">
      <t>ダイリ</t>
    </rPh>
    <rPh sb="6" eb="8">
      <t>シンセイ</t>
    </rPh>
    <rPh sb="8" eb="9">
      <t>ヨウ</t>
    </rPh>
    <phoneticPr fontId="4"/>
  </si>
  <si>
    <t>郵便番号：</t>
    <rPh sb="0" eb="2">
      <t>ユウビン</t>
    </rPh>
    <rPh sb="2" eb="4">
      <t>バンゴウ</t>
    </rPh>
    <phoneticPr fontId="2"/>
  </si>
  <si>
    <t>氏名：</t>
    <rPh sb="0" eb="2">
      <t>シメイ</t>
    </rPh>
    <phoneticPr fontId="2"/>
  </si>
  <si>
    <t>行政書士の登録番号：</t>
    <rPh sb="0" eb="2">
      <t>ギョウセイ</t>
    </rPh>
    <rPh sb="2" eb="4">
      <t>ショシ</t>
    </rPh>
    <rPh sb="5" eb="7">
      <t>トウロク</t>
    </rPh>
    <rPh sb="7" eb="9">
      <t>バンゴウ</t>
    </rPh>
    <phoneticPr fontId="2"/>
  </si>
  <si>
    <t>から</t>
    <phoneticPr fontId="2"/>
  </si>
  <si>
    <t>申請について下記の権限を委任します。</t>
    <phoneticPr fontId="2"/>
  </si>
  <si>
    <t>１　申請書類の作成</t>
    <rPh sb="2" eb="4">
      <t>シンセイ</t>
    </rPh>
    <rPh sb="4" eb="6">
      <t>ショルイ</t>
    </rPh>
    <rPh sb="7" eb="9">
      <t>サクセイ</t>
    </rPh>
    <phoneticPr fontId="4"/>
  </si>
  <si>
    <t>２　申請代理</t>
    <rPh sb="2" eb="4">
      <t>シンセイ</t>
    </rPh>
    <rPh sb="4" eb="6">
      <t>ダイリ</t>
    </rPh>
    <phoneticPr fontId="4"/>
  </si>
  <si>
    <t>３　記載事項の訂正</t>
    <rPh sb="2" eb="4">
      <t>キサイ</t>
    </rPh>
    <rPh sb="4" eb="6">
      <t>ジコウ</t>
    </rPh>
    <rPh sb="7" eb="9">
      <t>テイセイ</t>
    </rPh>
    <phoneticPr fontId="4"/>
  </si>
  <si>
    <t>【代理人】</t>
    <rPh sb="1" eb="4">
      <t>ダイリニン</t>
    </rPh>
    <phoneticPr fontId="2"/>
  </si>
  <si>
    <t>○○県○○市０－０－０</t>
    <rPh sb="2" eb="3">
      <t>ケン</t>
    </rPh>
    <rPh sb="5" eb="6">
      <t>シ</t>
    </rPh>
    <phoneticPr fontId="4"/>
  </si>
  <si>
    <t>○○○○株式会社</t>
    <rPh sb="4" eb="8">
      <t>カブシキガイシャ</t>
    </rPh>
    <phoneticPr fontId="4"/>
  </si>
  <si>
    <t>女性の採用</t>
    <rPh sb="0" eb="2">
      <t>ジョセイ</t>
    </rPh>
    <rPh sb="3" eb="5">
      <t>サイヨウ</t>
    </rPh>
    <phoneticPr fontId="2"/>
  </si>
  <si>
    <t>○○行政書士事務所　△△　▲▲</t>
    <rPh sb="2" eb="4">
      <t>ギョウセイ</t>
    </rPh>
    <rPh sb="4" eb="6">
      <t>ショシ</t>
    </rPh>
    <rPh sb="6" eb="8">
      <t>ジム</t>
    </rPh>
    <rPh sb="8" eb="9">
      <t>ショ</t>
    </rPh>
    <phoneticPr fontId="4"/>
  </si>
  <si>
    <t>山形市○○１－１－１</t>
    <phoneticPr fontId="4"/>
  </si>
  <si>
    <t>委任状（受任者用）</t>
    <rPh sb="0" eb="2">
      <t>イニン</t>
    </rPh>
    <rPh sb="2" eb="3">
      <t>ジョウ</t>
    </rPh>
    <rPh sb="4" eb="6">
      <t>ジュニン</t>
    </rPh>
    <rPh sb="6" eb="7">
      <t>シャ</t>
    </rPh>
    <rPh sb="7" eb="8">
      <t>ヨウ</t>
    </rPh>
    <phoneticPr fontId="4"/>
  </si>
  <si>
    <t>委任状（受任者用）</t>
    <rPh sb="0" eb="2">
      <t>イニン</t>
    </rPh>
    <rPh sb="2" eb="3">
      <t>ジョウ</t>
    </rPh>
    <rPh sb="4" eb="6">
      <t>ジュニン</t>
    </rPh>
    <rPh sb="6" eb="8">
      <t>シャヨウ</t>
    </rPh>
    <phoneticPr fontId="4"/>
  </si>
  <si>
    <t>使用印鑑届</t>
    <rPh sb="0" eb="2">
      <t>シヨウ</t>
    </rPh>
    <rPh sb="2" eb="4">
      <t>インカン</t>
    </rPh>
    <rPh sb="4" eb="5">
      <t>トド</t>
    </rPh>
    <phoneticPr fontId="4"/>
  </si>
  <si>
    <t>委任状（受任者用）</t>
    <rPh sb="0" eb="3">
      <t>イニンジョウ</t>
    </rPh>
    <rPh sb="4" eb="6">
      <t>ジュニン</t>
    </rPh>
    <rPh sb="6" eb="8">
      <t>シャヨウ</t>
    </rPh>
    <phoneticPr fontId="4"/>
  </si>
  <si>
    <r>
      <t>登記簿謄本(写)（法人）</t>
    </r>
    <r>
      <rPr>
        <vertAlign val="superscript"/>
        <sz val="10.5"/>
        <rFont val="ＭＳ 明朝"/>
        <family val="1"/>
        <charset val="128"/>
      </rPr>
      <t xml:space="preserve">※１
</t>
    </r>
    <r>
      <rPr>
        <sz val="10.5"/>
        <rFont val="ＭＳ 明朝"/>
        <family val="1"/>
        <charset val="128"/>
      </rPr>
      <t>委任状（受任者用）</t>
    </r>
    <rPh sb="9" eb="11">
      <t>ホウジン</t>
    </rPh>
    <rPh sb="15" eb="18">
      <t>イニンジョウ</t>
    </rPh>
    <rPh sb="19" eb="21">
      <t>ジュニン</t>
    </rPh>
    <rPh sb="21" eb="23">
      <t>シャヨウ</t>
    </rPh>
    <phoneticPr fontId="4"/>
  </si>
  <si>
    <t>委任状（受任者用）</t>
    <rPh sb="4" eb="6">
      <t>ジュニン</t>
    </rPh>
    <rPh sb="6" eb="8">
      <t>シャヨウ</t>
    </rPh>
    <phoneticPr fontId="4"/>
  </si>
  <si>
    <t>なし</t>
  </si>
  <si>
    <t>申請代理人</t>
    <rPh sb="0" eb="2">
      <t>シンセイ</t>
    </rPh>
    <rPh sb="2" eb="5">
      <t>ダイリニン</t>
    </rPh>
    <phoneticPr fontId="4"/>
  </si>
  <si>
    <t>委任状（代理申請用）</t>
    <rPh sb="0" eb="3">
      <t>イニンジョウ</t>
    </rPh>
    <rPh sb="4" eb="6">
      <t>ダイリ</t>
    </rPh>
    <rPh sb="6" eb="8">
      <t>シンセイ</t>
    </rPh>
    <rPh sb="8" eb="9">
      <t>ヨウ</t>
    </rPh>
    <phoneticPr fontId="4"/>
  </si>
  <si>
    <t>委任状（代理申請用）</t>
    <rPh sb="4" eb="6">
      <t>ダイリ</t>
    </rPh>
    <rPh sb="6" eb="9">
      <t>シンセイヨウ</t>
    </rPh>
    <phoneticPr fontId="4"/>
  </si>
  <si>
    <t>　私は、上記の者を代理人に定め、令和</t>
    <rPh sb="9" eb="12">
      <t>ダイリニン</t>
    </rPh>
    <rPh sb="13" eb="14">
      <t>サダ</t>
    </rPh>
    <rPh sb="16" eb="18">
      <t>レイワ</t>
    </rPh>
    <phoneticPr fontId="4"/>
  </si>
  <si>
    <t>令和</t>
    <rPh sb="0" eb="2">
      <t>レイワ</t>
    </rPh>
    <phoneticPr fontId="4"/>
  </si>
  <si>
    <t>を代理人に定め、令和</t>
    <rPh sb="1" eb="4">
      <t>ダイリニン</t>
    </rPh>
    <rPh sb="5" eb="6">
      <t>サダ</t>
    </rPh>
    <rPh sb="8" eb="10">
      <t>レイワ</t>
    </rPh>
    <phoneticPr fontId="4"/>
  </si>
  <si>
    <r>
      <t>提出日：令和　　年　　月</t>
    </r>
    <r>
      <rPr>
        <sz val="12"/>
        <rFont val="ＭＳ 明朝"/>
        <family val="1"/>
        <charset val="128"/>
      </rPr>
      <t>　　日</t>
    </r>
    <rPh sb="0" eb="3">
      <t>テイシュツビ</t>
    </rPh>
    <rPh sb="4" eb="6">
      <t>レイワ</t>
    </rPh>
    <phoneticPr fontId="4"/>
  </si>
  <si>
    <t>受領のために使用したいのでお届けします。</t>
    <phoneticPr fontId="4"/>
  </si>
  <si>
    <t>　上記の印鑑は、入札見積に参加し、契約の締結並びに代金の請求及び</t>
    <phoneticPr fontId="4"/>
  </si>
  <si>
    <t>　上記の印鑑は、入札見積に参加し、契約の締結並びに代金の請求及び</t>
    <phoneticPr fontId="4"/>
  </si>
  <si>
    <t>受領のために使用したいのでお届けします。</t>
    <phoneticPr fontId="4"/>
  </si>
  <si>
    <t>A</t>
    <phoneticPr fontId="2"/>
  </si>
  <si>
    <t>シート１、２</t>
    <phoneticPr fontId="2"/>
  </si>
  <si>
    <t>シート３</t>
    <phoneticPr fontId="2"/>
  </si>
  <si>
    <t>シート５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</si>
  <si>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</si>
  <si>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</si>
  <si>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</si>
  <si>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</si>
  <si>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</si>
  <si>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</si>
  <si>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</si>
  <si>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</si>
  <si>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シート12</t>
    <phoneticPr fontId="2"/>
  </si>
  <si>
    <r>
      <t>業者番号(許可番号</t>
    </r>
    <r>
      <rPr>
        <sz val="12"/>
        <rFont val="ＭＳ 明朝"/>
        <family val="1"/>
        <charset val="128"/>
      </rPr>
      <t>)</t>
    </r>
    <rPh sb="0" eb="2">
      <t>ギョウシャ</t>
    </rPh>
    <rPh sb="2" eb="4">
      <t>バンゴウ</t>
    </rPh>
    <rPh sb="5" eb="7">
      <t>キョカ</t>
    </rPh>
    <rPh sb="7" eb="9">
      <t>バンゴウ</t>
    </rPh>
    <phoneticPr fontId="2"/>
  </si>
  <si>
    <t>寒河江市</t>
    <rPh sb="0" eb="4">
      <t>サガエシ</t>
    </rPh>
    <phoneticPr fontId="2"/>
  </si>
  <si>
    <r>
      <t>業者番号(許可番号</t>
    </r>
    <r>
      <rPr>
        <sz val="12"/>
        <rFont val="ＭＳ 明朝"/>
        <family val="1"/>
        <charset val="128"/>
      </rPr>
      <t>)</t>
    </r>
    <rPh sb="0" eb="2">
      <t>ギョウシャ</t>
    </rPh>
    <rPh sb="2" eb="4">
      <t>バンゴウ</t>
    </rPh>
    <rPh sb="5" eb="7">
      <t>キョカ</t>
    </rPh>
    <rPh sb="7" eb="9">
      <t>バンゴウ</t>
    </rPh>
    <phoneticPr fontId="4"/>
  </si>
  <si>
    <r>
      <t>許可番号(業者番号</t>
    </r>
    <r>
      <rPr>
        <sz val="12"/>
        <rFont val="ＭＳ 明朝"/>
        <family val="1"/>
        <charset val="128"/>
      </rPr>
      <t>)</t>
    </r>
    <rPh sb="0" eb="2">
      <t>キョカ</t>
    </rPh>
    <rPh sb="2" eb="4">
      <t>バンゴウ</t>
    </rPh>
    <rPh sb="5" eb="7">
      <t>ギョウシャ</t>
    </rPh>
    <rPh sb="7" eb="9">
      <t>バンゴウ</t>
    </rPh>
    <phoneticPr fontId="4"/>
  </si>
  <si>
    <r>
      <t>業者番号(許可番号</t>
    </r>
    <r>
      <rPr>
        <sz val="12"/>
        <rFont val="ＭＳ 明朝"/>
        <family val="1"/>
        <charset val="128"/>
      </rPr>
      <t>)</t>
    </r>
    <rPh sb="0" eb="2">
      <t>ギョウシャ</t>
    </rPh>
    <rPh sb="2" eb="4">
      <t>バンゴウ</t>
    </rPh>
    <rPh sb="5" eb="7">
      <t>キョカ</t>
    </rPh>
    <rPh sb="7" eb="9">
      <t>バンゴウ</t>
    </rPh>
    <phoneticPr fontId="2"/>
  </si>
  <si>
    <t>シート６</t>
    <phoneticPr fontId="2"/>
  </si>
  <si>
    <t>項番15の②用</t>
    <rPh sb="0" eb="2">
      <t>コウバン</t>
    </rPh>
    <rPh sb="6" eb="7">
      <t>ヨウ</t>
    </rPh>
    <phoneticPr fontId="2"/>
  </si>
  <si>
    <t>項番15の①用</t>
    <rPh sb="0" eb="2">
      <t>コウバン</t>
    </rPh>
    <rPh sb="6" eb="7">
      <t>ヨウ</t>
    </rPh>
    <phoneticPr fontId="2"/>
  </si>
  <si>
    <t>山形市</t>
    <rPh sb="0" eb="3">
      <t>ヤマガタシ</t>
    </rPh>
    <phoneticPr fontId="2"/>
  </si>
  <si>
    <t>米沢市</t>
    <rPh sb="0" eb="3">
      <t>ヨネザワシ</t>
    </rPh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</si>
  <si>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</si>
  <si>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2"/>
  </si>
  <si>
    <t>新庄市</t>
    <rPh sb="0" eb="3">
      <t>シンジョウシ</t>
    </rPh>
    <phoneticPr fontId="2"/>
  </si>
  <si>
    <t>寒河江市</t>
    <rPh sb="0" eb="4">
      <t>サガエシ</t>
    </rPh>
    <phoneticPr fontId="2"/>
  </si>
  <si>
    <t>上山市</t>
    <rPh sb="0" eb="3">
      <t>カミノヤマシ</t>
    </rPh>
    <phoneticPr fontId="2"/>
  </si>
  <si>
    <t>村山市</t>
    <rPh sb="0" eb="3">
      <t>ムラヤマシ</t>
    </rPh>
    <phoneticPr fontId="2"/>
  </si>
  <si>
    <t>長井市</t>
    <rPh sb="0" eb="3">
      <t>ナガイシ</t>
    </rPh>
    <phoneticPr fontId="2"/>
  </si>
  <si>
    <t>天童市</t>
    <rPh sb="0" eb="3">
      <t>テンドウシ</t>
    </rPh>
    <phoneticPr fontId="2"/>
  </si>
  <si>
    <t>東根市</t>
    <rPh sb="0" eb="3">
      <t>ヒガシネシ</t>
    </rPh>
    <phoneticPr fontId="2"/>
  </si>
  <si>
    <t>尾花沢市</t>
    <rPh sb="0" eb="4">
      <t>オバナザワシ</t>
    </rPh>
    <phoneticPr fontId="2"/>
  </si>
  <si>
    <t>南陽市</t>
    <rPh sb="0" eb="3">
      <t>ナンヨウシ</t>
    </rPh>
    <phoneticPr fontId="2"/>
  </si>
  <si>
    <t>山辺町</t>
    <rPh sb="0" eb="3">
      <t>ヤマノベマチ</t>
    </rPh>
    <phoneticPr fontId="2"/>
  </si>
  <si>
    <t>中山町</t>
    <rPh sb="0" eb="3">
      <t>ナカヤママチ</t>
    </rPh>
    <phoneticPr fontId="2"/>
  </si>
  <si>
    <t>河北町</t>
    <rPh sb="0" eb="3">
      <t>カホクチョウ</t>
    </rPh>
    <phoneticPr fontId="2"/>
  </si>
  <si>
    <t>西川町</t>
    <rPh sb="0" eb="3">
      <t>ニシカワマチ</t>
    </rPh>
    <phoneticPr fontId="2"/>
  </si>
  <si>
    <t>朝日町</t>
    <rPh sb="0" eb="2">
      <t>アサヒ</t>
    </rPh>
    <rPh sb="2" eb="3">
      <t>マチ</t>
    </rPh>
    <phoneticPr fontId="2"/>
  </si>
  <si>
    <t>大江町</t>
    <rPh sb="0" eb="3">
      <t>オオエチョウ</t>
    </rPh>
    <phoneticPr fontId="2"/>
  </si>
  <si>
    <t>大石田町</t>
    <rPh sb="0" eb="3">
      <t>オオイシダ</t>
    </rPh>
    <rPh sb="3" eb="4">
      <t>マチ</t>
    </rPh>
    <phoneticPr fontId="2"/>
  </si>
  <si>
    <t>金山町</t>
    <rPh sb="0" eb="3">
      <t>カネヤママチ</t>
    </rPh>
    <phoneticPr fontId="2"/>
  </si>
  <si>
    <t>最上町</t>
    <rPh sb="0" eb="3">
      <t>モガミマチ</t>
    </rPh>
    <phoneticPr fontId="2"/>
  </si>
  <si>
    <t>舟形町</t>
    <rPh sb="0" eb="3">
      <t>フナガタマチ</t>
    </rPh>
    <phoneticPr fontId="2"/>
  </si>
  <si>
    <t>真室川町</t>
    <rPh sb="0" eb="4">
      <t>マムロガワマチ</t>
    </rPh>
    <phoneticPr fontId="2"/>
  </si>
  <si>
    <t>大蔵村</t>
    <rPh sb="0" eb="3">
      <t>オオクラムラ</t>
    </rPh>
    <phoneticPr fontId="2"/>
  </si>
  <si>
    <t>鮭川村</t>
    <rPh sb="0" eb="3">
      <t>サケカワムラ</t>
    </rPh>
    <phoneticPr fontId="2"/>
  </si>
  <si>
    <t>戸沢村</t>
    <rPh sb="0" eb="3">
      <t>トザワムラ</t>
    </rPh>
    <phoneticPr fontId="2"/>
  </si>
  <si>
    <t>高畠町</t>
    <rPh sb="0" eb="3">
      <t>タカハタマチ</t>
    </rPh>
    <phoneticPr fontId="2"/>
  </si>
  <si>
    <t>川西町</t>
    <rPh sb="0" eb="3">
      <t>カワニシマチ</t>
    </rPh>
    <phoneticPr fontId="2"/>
  </si>
  <si>
    <t>小国町</t>
    <rPh sb="0" eb="3">
      <t>オグニマチ</t>
    </rPh>
    <phoneticPr fontId="2"/>
  </si>
  <si>
    <t>白鷹町</t>
    <rPh sb="0" eb="3">
      <t>シラタカマチ</t>
    </rPh>
    <phoneticPr fontId="2"/>
  </si>
  <si>
    <t>飯豊町</t>
    <rPh sb="0" eb="3">
      <t>イイデマチ</t>
    </rPh>
    <phoneticPr fontId="2"/>
  </si>
  <si>
    <t>三川町</t>
    <rPh sb="0" eb="3">
      <t>ミカワマチ</t>
    </rPh>
    <phoneticPr fontId="2"/>
  </si>
  <si>
    <t>庄内町</t>
    <rPh sb="0" eb="2">
      <t>ショウナイ</t>
    </rPh>
    <rPh sb="2" eb="3">
      <t>マチ</t>
    </rPh>
    <phoneticPr fontId="2"/>
  </si>
  <si>
    <t>遊佐町</t>
    <rPh sb="0" eb="3">
      <t>ユザマチ</t>
    </rPh>
    <phoneticPr fontId="2"/>
  </si>
  <si>
    <t>基礎データ入力シート</t>
    <rPh sb="0" eb="2">
      <t>キソ</t>
    </rPh>
    <rPh sb="5" eb="7">
      <t>ニュウリョク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</si>
  <si>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</si>
  <si>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</si>
  <si>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抽出データシート</t>
    <rPh sb="0" eb="2">
      <t>チュウシュツ</t>
    </rPh>
    <phoneticPr fontId="2"/>
  </si>
  <si>
    <t>所在市町村１</t>
    <rPh sb="0" eb="2">
      <t>ショザイ</t>
    </rPh>
    <rPh sb="2" eb="5">
      <t>シチョウソン</t>
    </rPh>
    <phoneticPr fontId="2"/>
  </si>
  <si>
    <t>所在市町村２</t>
    <rPh sb="0" eb="2">
      <t>ショザイ</t>
    </rPh>
    <rPh sb="2" eb="5">
      <t>シチョウソン</t>
    </rPh>
    <phoneticPr fontId="2"/>
  </si>
  <si>
    <t>所在市町村３</t>
    <rPh sb="0" eb="2">
      <t>ショザイ</t>
    </rPh>
    <rPh sb="2" eb="5">
      <t>シチョウソン</t>
    </rPh>
    <phoneticPr fontId="2"/>
  </si>
  <si>
    <t>所在市町村４</t>
    <rPh sb="0" eb="2">
      <t>ショザイ</t>
    </rPh>
    <rPh sb="2" eb="5">
      <t>シチョウソン</t>
    </rPh>
    <phoneticPr fontId="2"/>
  </si>
  <si>
    <t>所在市町村５</t>
    <rPh sb="0" eb="2">
      <t>ショザイ</t>
    </rPh>
    <rPh sb="2" eb="5">
      <t>シチョウソン</t>
    </rPh>
    <phoneticPr fontId="2"/>
  </si>
  <si>
    <t>所在市町村６</t>
    <rPh sb="0" eb="2">
      <t>ショザイ</t>
    </rPh>
    <rPh sb="2" eb="5">
      <t>シチョウソン</t>
    </rPh>
    <phoneticPr fontId="2"/>
  </si>
  <si>
    <t>所在市町村７</t>
    <rPh sb="0" eb="2">
      <t>ショザイ</t>
    </rPh>
    <rPh sb="2" eb="5">
      <t>シチョウソン</t>
    </rPh>
    <phoneticPr fontId="2"/>
  </si>
  <si>
    <t>所在市町村８</t>
    <rPh sb="0" eb="2">
      <t>ショザイ</t>
    </rPh>
    <rPh sb="2" eb="5">
      <t>シチョウソン</t>
    </rPh>
    <phoneticPr fontId="2"/>
  </si>
  <si>
    <t>所在市町村９</t>
    <rPh sb="0" eb="2">
      <t>ショザイ</t>
    </rPh>
    <rPh sb="2" eb="5">
      <t>シチョウソン</t>
    </rPh>
    <phoneticPr fontId="2"/>
  </si>
  <si>
    <t>所在市町村１０</t>
    <rPh sb="0" eb="2">
      <t>ショザイ</t>
    </rPh>
    <rPh sb="2" eb="5">
      <t>シチョウソン</t>
    </rPh>
    <phoneticPr fontId="2"/>
  </si>
  <si>
    <t>受任者郵便番号</t>
    <rPh sb="0" eb="3">
      <t>ジュニンシャ</t>
    </rPh>
    <rPh sb="3" eb="5">
      <t>ユウビン</t>
    </rPh>
    <rPh sb="5" eb="7">
      <t>バンゴウ</t>
    </rPh>
    <phoneticPr fontId="2"/>
  </si>
  <si>
    <t>受任者住所</t>
    <rPh sb="0" eb="3">
      <t>ジュニンシャ</t>
    </rPh>
    <rPh sb="3" eb="5">
      <t>ジュウショ</t>
    </rPh>
    <phoneticPr fontId="2"/>
  </si>
  <si>
    <t>受任者職名</t>
    <rPh sb="0" eb="3">
      <t>ジュニンシャ</t>
    </rPh>
    <rPh sb="3" eb="5">
      <t>ショクメイ</t>
    </rPh>
    <phoneticPr fontId="2"/>
  </si>
  <si>
    <t>受任者氏名</t>
    <rPh sb="0" eb="3">
      <t>ジュニンシャ</t>
    </rPh>
    <rPh sb="3" eb="5">
      <t>シメイ</t>
    </rPh>
    <phoneticPr fontId="2"/>
  </si>
  <si>
    <t>受任者電話番号</t>
    <rPh sb="0" eb="3">
      <t>ジュニンシャ</t>
    </rPh>
    <rPh sb="3" eb="5">
      <t>デンワ</t>
    </rPh>
    <rPh sb="5" eb="7">
      <t>バンゴウ</t>
    </rPh>
    <phoneticPr fontId="2"/>
  </si>
  <si>
    <t>上記以外の山形県内営業所名称</t>
    <rPh sb="0" eb="2">
      <t>ジョウキ</t>
    </rPh>
    <rPh sb="2" eb="4">
      <t>イガイ</t>
    </rPh>
    <rPh sb="5" eb="9">
      <t>ヤマガタケンナイ</t>
    </rPh>
    <rPh sb="9" eb="12">
      <t>エイギョウショ</t>
    </rPh>
    <rPh sb="12" eb="14">
      <t>メイショウ</t>
    </rPh>
    <phoneticPr fontId="2"/>
  </si>
  <si>
    <t>同、電話番号</t>
    <rPh sb="0" eb="1">
      <t>ドウ</t>
    </rPh>
    <rPh sb="2" eb="4">
      <t>デンワ</t>
    </rPh>
    <rPh sb="4" eb="6">
      <t>バンゴウ</t>
    </rPh>
    <phoneticPr fontId="2"/>
  </si>
  <si>
    <t>商号</t>
    <rPh sb="0" eb="2">
      <t>ショウゴウ</t>
    </rPh>
    <phoneticPr fontId="2"/>
  </si>
  <si>
    <t>商号（カナ）</t>
    <rPh sb="0" eb="2">
      <t>ショウゴウ</t>
    </rPh>
    <phoneticPr fontId="2"/>
  </si>
  <si>
    <t>代表者肩書</t>
    <rPh sb="0" eb="3">
      <t>ダイヒョウシャ</t>
    </rPh>
    <rPh sb="3" eb="5">
      <t>カタガキ</t>
    </rPh>
    <phoneticPr fontId="2"/>
  </si>
  <si>
    <t>本店住所</t>
    <rPh sb="0" eb="2">
      <t>ホンテン</t>
    </rPh>
    <rPh sb="2" eb="4">
      <t>ジュウショ</t>
    </rPh>
    <phoneticPr fontId="2"/>
  </si>
  <si>
    <t>本店郵便番号</t>
    <rPh sb="0" eb="2">
      <t>ホンテン</t>
    </rPh>
    <rPh sb="2" eb="4">
      <t>ユウビン</t>
    </rPh>
    <rPh sb="4" eb="6">
      <t>バンゴウ</t>
    </rPh>
    <phoneticPr fontId="2"/>
  </si>
  <si>
    <t>本店電話番号</t>
    <rPh sb="0" eb="2">
      <t>ホンテン</t>
    </rPh>
    <rPh sb="2" eb="4">
      <t>デンワ</t>
    </rPh>
    <rPh sb="4" eb="6">
      <t>バンゴウ</t>
    </rPh>
    <phoneticPr fontId="2"/>
  </si>
  <si>
    <t>建設業許可年月日１</t>
    <rPh sb="0" eb="3">
      <t>ケンセツギョウ</t>
    </rPh>
    <rPh sb="3" eb="5">
      <t>キョカ</t>
    </rPh>
    <rPh sb="5" eb="8">
      <t>ネンガッピ</t>
    </rPh>
    <phoneticPr fontId="2"/>
  </si>
  <si>
    <t>建設業許可年月日２</t>
    <rPh sb="0" eb="3">
      <t>ケンセツギョウ</t>
    </rPh>
    <rPh sb="3" eb="5">
      <t>キョカ</t>
    </rPh>
    <rPh sb="5" eb="8">
      <t>ネンガッピ</t>
    </rPh>
    <phoneticPr fontId="2"/>
  </si>
  <si>
    <t>建設業許可年月日３</t>
    <rPh sb="0" eb="3">
      <t>ケンセツギョウ</t>
    </rPh>
    <rPh sb="3" eb="5">
      <t>キョカ</t>
    </rPh>
    <rPh sb="5" eb="8">
      <t>ネンガッピ</t>
    </rPh>
    <phoneticPr fontId="2"/>
  </si>
  <si>
    <t>県内</t>
    <rPh sb="0" eb="2">
      <t>ケンナイ</t>
    </rPh>
    <phoneticPr fontId="2"/>
  </si>
  <si>
    <t>共通</t>
    <rPh sb="0" eb="2">
      <t>キョウツウ</t>
    </rPh>
    <phoneticPr fontId="2"/>
  </si>
  <si>
    <t>所在市町村１</t>
    <rPh sb="0" eb="2">
      <t>ショザイ</t>
    </rPh>
    <rPh sb="2" eb="5">
      <t>シチョウソン</t>
    </rPh>
    <phoneticPr fontId="2"/>
  </si>
  <si>
    <t>所在市町村２</t>
    <rPh sb="0" eb="2">
      <t>ショザイ</t>
    </rPh>
    <rPh sb="2" eb="5">
      <t>シチョウソン</t>
    </rPh>
    <phoneticPr fontId="2"/>
  </si>
  <si>
    <t>所在市町村３</t>
    <rPh sb="0" eb="2">
      <t>ショザイ</t>
    </rPh>
    <rPh sb="2" eb="5">
      <t>シチョウソン</t>
    </rPh>
    <phoneticPr fontId="2"/>
  </si>
  <si>
    <t>所在市町村４</t>
    <rPh sb="0" eb="2">
      <t>ショザイ</t>
    </rPh>
    <rPh sb="2" eb="5">
      <t>シチョウソン</t>
    </rPh>
    <phoneticPr fontId="2"/>
  </si>
  <si>
    <t>所在市町村５</t>
    <rPh sb="0" eb="2">
      <t>ショザイ</t>
    </rPh>
    <rPh sb="2" eb="5">
      <t>シチョウソン</t>
    </rPh>
    <phoneticPr fontId="2"/>
  </si>
  <si>
    <t>所在市町村６</t>
    <rPh sb="0" eb="2">
      <t>ショザイ</t>
    </rPh>
    <rPh sb="2" eb="5">
      <t>シチョウソン</t>
    </rPh>
    <phoneticPr fontId="2"/>
  </si>
  <si>
    <t>所在市町村７</t>
    <rPh sb="0" eb="2">
      <t>ショザイ</t>
    </rPh>
    <rPh sb="2" eb="5">
      <t>シチョウソン</t>
    </rPh>
    <phoneticPr fontId="2"/>
  </si>
  <si>
    <t>所在市町村８</t>
    <rPh sb="0" eb="2">
      <t>ショザイ</t>
    </rPh>
    <rPh sb="2" eb="5">
      <t>シチョウソン</t>
    </rPh>
    <phoneticPr fontId="2"/>
  </si>
  <si>
    <t>所在市町村９</t>
    <rPh sb="0" eb="2">
      <t>ショザイ</t>
    </rPh>
    <rPh sb="2" eb="5">
      <t>シチョウソン</t>
    </rPh>
    <phoneticPr fontId="2"/>
  </si>
  <si>
    <t>所在市町村１０</t>
    <rPh sb="0" eb="2">
      <t>ショザイ</t>
    </rPh>
    <rPh sb="2" eb="5">
      <t>シチョウソン</t>
    </rPh>
    <phoneticPr fontId="2"/>
  </si>
  <si>
    <t>県外</t>
    <rPh sb="0" eb="2">
      <t>ケンガイ</t>
    </rPh>
    <phoneticPr fontId="2"/>
  </si>
  <si>
    <t>シート11</t>
    <phoneticPr fontId="2"/>
  </si>
  <si>
    <t>ア用</t>
    <rPh sb="1" eb="2">
      <t>ヨウ</t>
    </rPh>
    <phoneticPr fontId="2"/>
  </si>
  <si>
    <t>イ用</t>
    <rPh sb="1" eb="2">
      <t>ヨウ</t>
    </rPh>
    <phoneticPr fontId="2"/>
  </si>
  <si>
    <t>①～⑥用</t>
    <rPh sb="3" eb="4">
      <t>ヨウ</t>
    </rPh>
    <phoneticPr fontId="2"/>
  </si>
  <si>
    <t>申請しない</t>
    <rPh sb="0" eb="2">
      <t>シンセイ</t>
    </rPh>
    <phoneticPr fontId="2"/>
  </si>
  <si>
    <t>申請あり</t>
    <rPh sb="0" eb="2">
      <t>シンセイ</t>
    </rPh>
    <phoneticPr fontId="2"/>
  </si>
  <si>
    <t>除雪</t>
    <rPh sb="0" eb="2">
      <t>ジョセツ</t>
    </rPh>
    <phoneticPr fontId="2"/>
  </si>
  <si>
    <t>維持修繕</t>
    <rPh sb="0" eb="4">
      <t>イジシュウゼン</t>
    </rPh>
    <phoneticPr fontId="2"/>
  </si>
  <si>
    <t>機器保守</t>
    <rPh sb="0" eb="4">
      <t>キキホシュ</t>
    </rPh>
    <phoneticPr fontId="2"/>
  </si>
  <si>
    <t>植栽等</t>
    <rPh sb="0" eb="2">
      <t>ショクサイ</t>
    </rPh>
    <rPh sb="2" eb="3">
      <t>トウ</t>
    </rPh>
    <phoneticPr fontId="2"/>
  </si>
  <si>
    <t>支障木</t>
    <rPh sb="0" eb="3">
      <t>シショウボク</t>
    </rPh>
    <phoneticPr fontId="2"/>
  </si>
  <si>
    <t>森林整備</t>
    <rPh sb="0" eb="4">
      <t>シンリンセイビ</t>
    </rPh>
    <phoneticPr fontId="2"/>
  </si>
  <si>
    <t>技術士（森林）</t>
    <rPh sb="0" eb="3">
      <t>ギジュツシ</t>
    </rPh>
    <rPh sb="4" eb="6">
      <t>シンリン</t>
    </rPh>
    <phoneticPr fontId="2"/>
  </si>
  <si>
    <t>技術士（全体）</t>
    <rPh sb="0" eb="3">
      <t>ギジュツシ</t>
    </rPh>
    <rPh sb="4" eb="6">
      <t>ゼンタイ</t>
    </rPh>
    <phoneticPr fontId="2"/>
  </si>
  <si>
    <t>フォレストマネージャー</t>
    <phoneticPr fontId="2"/>
  </si>
  <si>
    <t>フォレストリーダー</t>
    <phoneticPr fontId="2"/>
  </si>
  <si>
    <t>シート６－２</t>
    <phoneticPr fontId="2"/>
  </si>
  <si>
    <t>○</t>
    <phoneticPr fontId="2"/>
  </si>
  <si>
    <t>代表取締役　○○　○○</t>
    <rPh sb="0" eb="5">
      <t>ダイヒョウトリシマリヤク</t>
    </rPh>
    <phoneticPr fontId="4"/>
  </si>
  <si>
    <t>代表取締役　東　京太郎</t>
    <rPh sb="0" eb="2">
      <t>ダイヒョウ</t>
    </rPh>
    <rPh sb="2" eb="5">
      <t>トリシマリヤク</t>
    </rPh>
    <rPh sb="6" eb="7">
      <t>ヒガシ</t>
    </rPh>
    <rPh sb="8" eb="9">
      <t>キョウ</t>
    </rPh>
    <rPh sb="9" eb="11">
      <t>タロウ</t>
    </rPh>
    <phoneticPr fontId="4"/>
  </si>
  <si>
    <t>代表取締役　東　京太郎</t>
    <rPh sb="0" eb="2">
      <t>ダイヒョウ</t>
    </rPh>
    <rPh sb="2" eb="5">
      <t>トリシマリヤク</t>
    </rPh>
    <phoneticPr fontId="4"/>
  </si>
  <si>
    <t>代表取締役　○○　××</t>
    <rPh sb="0" eb="2">
      <t>ダイヒョウ</t>
    </rPh>
    <rPh sb="2" eb="5">
      <t>トリシマリヤク</t>
    </rPh>
    <phoneticPr fontId="4"/>
  </si>
  <si>
    <t>委任状（代理申請用）…記載例あり</t>
    <rPh sb="4" eb="6">
      <t>ダイリ</t>
    </rPh>
    <rPh sb="6" eb="9">
      <t>シンセイヨウ</t>
    </rPh>
    <rPh sb="11" eb="13">
      <t>キサイ</t>
    </rPh>
    <rPh sb="13" eb="14">
      <t>レイ</t>
    </rPh>
    <phoneticPr fontId="4"/>
  </si>
  <si>
    <r>
      <t>委任状（受任者用）</t>
    </r>
    <r>
      <rPr>
        <sz val="12"/>
        <rFont val="ＭＳ ゴシック"/>
        <family val="3"/>
        <charset val="128"/>
      </rPr>
      <t>…記載例あり</t>
    </r>
    <rPh sb="4" eb="6">
      <t>ジュニン</t>
    </rPh>
    <rPh sb="6" eb="8">
      <t>シャヨウ</t>
    </rPh>
    <rPh sb="10" eb="12">
      <t>キサイ</t>
    </rPh>
    <rPh sb="12" eb="13">
      <t>レイ</t>
    </rPh>
    <phoneticPr fontId="4"/>
  </si>
  <si>
    <t>許可番号の推移</t>
    <rPh sb="0" eb="4">
      <t>キョカバンゴウ</t>
    </rPh>
    <rPh sb="5" eb="7">
      <t>スイイ</t>
    </rPh>
    <phoneticPr fontId="2"/>
  </si>
  <si>
    <t>受任者判定</t>
    <rPh sb="0" eb="3">
      <t>ジュニンシャ</t>
    </rPh>
    <rPh sb="3" eb="5">
      <t>ハンテイ</t>
    </rPh>
    <phoneticPr fontId="2"/>
  </si>
  <si>
    <t>8①</t>
    <phoneticPr fontId="2"/>
  </si>
  <si>
    <t>8②</t>
    <phoneticPr fontId="2"/>
  </si>
  <si>
    <t>8③</t>
    <phoneticPr fontId="2"/>
  </si>
  <si>
    <t>不当要求防止責任者講習</t>
    <rPh sb="0" eb="9">
      <t>フトウヨウキュウボウシセキニンシャ</t>
    </rPh>
    <rPh sb="9" eb="11">
      <t>コウシュウ</t>
    </rPh>
    <phoneticPr fontId="2"/>
  </si>
  <si>
    <t>エコアクション２１</t>
    <phoneticPr fontId="2"/>
  </si>
  <si>
    <t>労働安全衛生講習</t>
    <rPh sb="0" eb="8">
      <t>ロウドウアンゼンエイセイコウシュウ</t>
    </rPh>
    <phoneticPr fontId="2"/>
  </si>
  <si>
    <t>障がい者雇用</t>
    <rPh sb="0" eb="1">
      <t>ショウ</t>
    </rPh>
    <rPh sb="3" eb="4">
      <t>シャ</t>
    </rPh>
    <rPh sb="4" eb="6">
      <t>コヨウ</t>
    </rPh>
    <phoneticPr fontId="2"/>
  </si>
  <si>
    <t>ワークライフバランス</t>
    <phoneticPr fontId="2"/>
  </si>
  <si>
    <t>建設雇用改善優良事業所</t>
    <rPh sb="0" eb="4">
      <t>ケンセツコヨウ</t>
    </rPh>
    <rPh sb="4" eb="6">
      <t>カイゼン</t>
    </rPh>
    <rPh sb="6" eb="8">
      <t>ユウリョウ</t>
    </rPh>
    <rPh sb="8" eb="11">
      <t>ジギョウショ</t>
    </rPh>
    <phoneticPr fontId="2"/>
  </si>
  <si>
    <t>地域貢献　災害時の対応</t>
    <rPh sb="0" eb="2">
      <t>チイキ</t>
    </rPh>
    <rPh sb="2" eb="4">
      <t>コウケン</t>
    </rPh>
    <rPh sb="5" eb="8">
      <t>サイガイジ</t>
    </rPh>
    <rPh sb="9" eb="11">
      <t>タイオウ</t>
    </rPh>
    <phoneticPr fontId="2"/>
  </si>
  <si>
    <t>地域貢献　維持管理</t>
    <rPh sb="0" eb="4">
      <t>チイキコウケン</t>
    </rPh>
    <rPh sb="5" eb="9">
      <t>イジカンリ</t>
    </rPh>
    <phoneticPr fontId="2"/>
  </si>
  <si>
    <t>地域貢献　その他</t>
    <rPh sb="0" eb="4">
      <t>チイキコウケン</t>
    </rPh>
    <rPh sb="7" eb="8">
      <t>ホカ</t>
    </rPh>
    <phoneticPr fontId="2"/>
  </si>
  <si>
    <t>新規学卒者の採用</t>
    <rPh sb="0" eb="5">
      <t>シンキガクソツシャ</t>
    </rPh>
    <rPh sb="6" eb="8">
      <t>サイヨウ</t>
    </rPh>
    <phoneticPr fontId="2"/>
  </si>
  <si>
    <t>インターンシップ</t>
    <phoneticPr fontId="2"/>
  </si>
  <si>
    <t>若手技術者の資格取得</t>
    <rPh sb="0" eb="5">
      <t>ワカテギジュツシャ</t>
    </rPh>
    <rPh sb="6" eb="10">
      <t>シカクシュトク</t>
    </rPh>
    <phoneticPr fontId="2"/>
  </si>
  <si>
    <t>女性技術者の資格取得</t>
    <rPh sb="0" eb="5">
      <t>ジョセイギジュツシャ</t>
    </rPh>
    <rPh sb="6" eb="10">
      <t>シカクシュトク</t>
    </rPh>
    <phoneticPr fontId="2"/>
  </si>
  <si>
    <t>協力雇用主としての活動</t>
    <rPh sb="0" eb="5">
      <t>キョウリョクコヨウヌシ</t>
    </rPh>
    <rPh sb="9" eb="11">
      <t>カツドウ</t>
    </rPh>
    <phoneticPr fontId="2"/>
  </si>
  <si>
    <t>経営革新への取組み</t>
    <rPh sb="0" eb="2">
      <t>ケイエイ</t>
    </rPh>
    <rPh sb="2" eb="4">
      <t>カクシン</t>
    </rPh>
    <rPh sb="6" eb="8">
      <t>トリク</t>
    </rPh>
    <phoneticPr fontId="2"/>
  </si>
  <si>
    <t>下請代金支払</t>
    <rPh sb="0" eb="4">
      <t>シタウケダイキン</t>
    </rPh>
    <rPh sb="4" eb="6">
      <t>シハライ</t>
    </rPh>
    <phoneticPr fontId="2"/>
  </si>
  <si>
    <t>業者番号</t>
    <rPh sb="0" eb="4">
      <t>ギョウシャバンゴウ</t>
    </rPh>
    <phoneticPr fontId="2"/>
  </si>
  <si>
    <t>北海道</t>
  </si>
  <si>
    <t>青森県</t>
  </si>
  <si>
    <t>秋田県</t>
  </si>
  <si>
    <t>岩手県</t>
  </si>
  <si>
    <t>宮城県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</si>
  <si>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</si>
  <si>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</si>
  <si>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</si>
  <si>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</si>
  <si>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</si>
  <si>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</si>
  <si>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</si>
  <si>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</si>
  <si>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</si>
  <si>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</si>
  <si>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</si>
  <si>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</si>
  <si>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</si>
  <si>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</si>
  <si>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</si>
  <si>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</si>
  <si>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</si>
  <si>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</si>
  <si>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</si>
  <si>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</si>
  <si>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</si>
  <si>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</si>
  <si>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</si>
  <si>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</si>
  <si>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</si>
  <si>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</si>
  <si>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</si>
  <si>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</si>
  <si>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</si>
  <si>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</si>
  <si>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</si>
  <si>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</si>
  <si>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</si>
  <si>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</si>
  <si>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</si>
  <si>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</si>
  <si>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</si>
  <si>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</si>
  <si>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</si>
  <si>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</si>
  <si>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</si>
  <si>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シート10</t>
    <phoneticPr fontId="2"/>
  </si>
  <si>
    <t>山形県内</t>
    <rPh sb="0" eb="4">
      <t>ヤマガタケンナイ</t>
    </rPh>
    <phoneticPr fontId="2"/>
  </si>
  <si>
    <t>山形県外</t>
    <rPh sb="0" eb="4">
      <t>ヤマガタケンガイ</t>
    </rPh>
    <phoneticPr fontId="2"/>
  </si>
  <si>
    <t>00######</t>
    <phoneticPr fontId="4"/>
  </si>
  <si>
    <t>06######</t>
    <phoneticPr fontId="4"/>
  </si>
  <si>
    <t>023-630-####</t>
    <phoneticPr fontId="4"/>
  </si>
  <si>
    <t>〇</t>
    <phoneticPr fontId="2"/>
  </si>
  <si>
    <t>〇〇</t>
    <phoneticPr fontId="2"/>
  </si>
  <si>
    <t>〇〇</t>
    <phoneticPr fontId="2"/>
  </si>
  <si>
    <t>〇</t>
    <phoneticPr fontId="4"/>
  </si>
  <si>
    <t>〇〇</t>
    <phoneticPr fontId="4"/>
  </si>
  <si>
    <t>〇</t>
    <phoneticPr fontId="4"/>
  </si>
  <si>
    <t>R〇.〇〇.〇</t>
    <phoneticPr fontId="4"/>
  </si>
  <si>
    <t>########</t>
    <phoneticPr fontId="2"/>
  </si>
  <si>
    <t>〇〇</t>
    <phoneticPr fontId="4"/>
  </si>
  <si>
    <t>########</t>
    <phoneticPr fontId="4"/>
  </si>
  <si>
    <t>〇〇</t>
    <phoneticPr fontId="2"/>
  </si>
  <si>
    <t>提出日：令和〇年〇〇月〇〇日</t>
    <rPh sb="0" eb="3">
      <t>テイシュツビ</t>
    </rPh>
    <rPh sb="4" eb="6">
      <t>レイワ</t>
    </rPh>
    <phoneticPr fontId="4"/>
  </si>
  <si>
    <t>大蔵村長　殿</t>
    <rPh sb="0" eb="4">
      <t>オオクラムラチョウ</t>
    </rPh>
    <rPh sb="5" eb="6">
      <t>ドノ</t>
    </rPh>
    <phoneticPr fontId="4"/>
  </si>
  <si>
    <t>大蔵村長　殿</t>
    <rPh sb="0" eb="2">
      <t>オオクラ</t>
    </rPh>
    <rPh sb="2" eb="4">
      <t>ソンチョウ</t>
    </rPh>
    <rPh sb="5" eb="6">
      <t>ドノ</t>
    </rPh>
    <phoneticPr fontId="4"/>
  </si>
  <si>
    <r>
      <t>希望する入札案件がある場合は、</t>
    </r>
    <r>
      <rPr>
        <u/>
        <sz val="10"/>
        <color indexed="12"/>
        <rFont val="ＭＳ ゴシック"/>
        <family val="3"/>
        <charset val="128"/>
      </rPr>
      <t>登記簿の作成が未了の状態であっても入札前に変更内容を</t>
    </r>
    <phoneticPr fontId="4"/>
  </si>
  <si>
    <t>届け出てください。届出がないまま入札に参加した場合、当該入札は無効になるほか、指名</t>
    <phoneticPr fontId="4"/>
  </si>
  <si>
    <t>了後に届出ていただいて結構です。</t>
    <phoneticPr fontId="4"/>
  </si>
  <si>
    <r>
      <t>停止措置を受ける場合があります。</t>
    </r>
    <r>
      <rPr>
        <sz val="10"/>
        <rFont val="ＭＳ 明朝"/>
        <family val="1"/>
        <charset val="128"/>
      </rPr>
      <t>参加を希望する入札案件がない場合は、登記簿が作成完</t>
    </r>
    <phoneticPr fontId="4"/>
  </si>
  <si>
    <r>
      <t>ずその写しを提出してください</t>
    </r>
    <r>
      <rPr>
        <sz val="10"/>
        <rFont val="ＭＳ 明朝"/>
        <family val="1"/>
        <charset val="128"/>
      </rPr>
      <t>。</t>
    </r>
    <phoneticPr fontId="4"/>
  </si>
  <si>
    <t>令和９年３月３１日まで貴村の競争入札参加資格（建設工事）審査の</t>
    <rPh sb="0" eb="2">
      <t>レイワ</t>
    </rPh>
    <rPh sb="12" eb="13">
      <t>ソン</t>
    </rPh>
    <rPh sb="14" eb="16">
      <t>キョウソウ</t>
    </rPh>
    <rPh sb="16" eb="18">
      <t>ニュウサツ</t>
    </rPh>
    <rPh sb="18" eb="20">
      <t>サンカ</t>
    </rPh>
    <rPh sb="20" eb="22">
      <t>シカク</t>
    </rPh>
    <rPh sb="23" eb="25">
      <t>ケンセツ</t>
    </rPh>
    <rPh sb="25" eb="27">
      <t>コウジ</t>
    </rPh>
    <rPh sb="28" eb="30">
      <t>シンサ</t>
    </rPh>
    <phoneticPr fontId="4"/>
  </si>
  <si>
    <t>令和９年３月３１日までに貴村の競争入札参加資格（建設工事）審査の</t>
    <rPh sb="0" eb="2">
      <t>レイワ</t>
    </rPh>
    <rPh sb="13" eb="14">
      <t>ソン</t>
    </rPh>
    <rPh sb="15" eb="17">
      <t>キョウソウ</t>
    </rPh>
    <rPh sb="17" eb="19">
      <t>ニュウサツ</t>
    </rPh>
    <rPh sb="19" eb="21">
      <t>サンカ</t>
    </rPh>
    <rPh sb="21" eb="23">
      <t>シカク</t>
    </rPh>
    <rPh sb="24" eb="26">
      <t>ケンセツ</t>
    </rPh>
    <rPh sb="26" eb="28">
      <t>コウジ</t>
    </rPh>
    <rPh sb="29" eb="31">
      <t>シンサ</t>
    </rPh>
    <phoneticPr fontId="4"/>
  </si>
  <si>
    <t>から令和９年３月３１日まで貴村を相手方とする一切の契約について</t>
    <rPh sb="2" eb="4">
      <t>レイワ</t>
    </rPh>
    <rPh sb="14" eb="15">
      <t>ソン</t>
    </rPh>
    <phoneticPr fontId="4"/>
  </si>
  <si>
    <t>から令和９年３月３１日までに貴村を相手方とする一切の契約について</t>
    <rPh sb="2" eb="4">
      <t>レイワ</t>
    </rPh>
    <rPh sb="15" eb="16">
      <t>ソン</t>
    </rPh>
    <phoneticPr fontId="4"/>
  </si>
  <si>
    <t>簿に反映されるのは、次回名簿作成時（令和７・８年度）からになります。</t>
    <rPh sb="18" eb="20">
      <t>レイワ</t>
    </rPh>
    <rPh sb="23" eb="25">
      <t>ネンド</t>
    </rPh>
    <phoneticPr fontId="4"/>
  </si>
  <si>
    <t>2</t>
    <phoneticPr fontId="4"/>
  </si>
  <si>
    <t>競争入札参加資格申請事項変更に係る様式集</t>
    <rPh sb="8" eb="10">
      <t>シンセイ</t>
    </rPh>
    <rPh sb="10" eb="12">
      <t>ジコウ</t>
    </rPh>
    <rPh sb="12" eb="14">
      <t>ヘンコウ</t>
    </rPh>
    <rPh sb="15" eb="16">
      <t>カカ</t>
    </rPh>
    <rPh sb="17" eb="19">
      <t>ヨウシキ</t>
    </rPh>
    <rPh sb="19" eb="20">
      <t>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</si>
</sst>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0_);[Red]\(0\)"/>
  </numFmts>
  <fonts count="3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6"/>
      <name val="HG丸ｺﾞｼｯｸM-PRO"/>
      <family val="3"/>
      <charset val="128"/>
    </font>
    <font>
      <sz val="11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vertAlign val="superscript"/>
      <sz val="10.5"/>
      <name val="ＭＳ 明朝"/>
      <family val="1"/>
      <charset val="128"/>
    </font>
    <font>
      <u/>
      <sz val="10"/>
      <color indexed="12"/>
      <name val="ＭＳ ゴシック"/>
      <family val="3"/>
      <charset val="128"/>
    </font>
    <font>
      <sz val="12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rgb="FFFF0000"/>
      <name val="HG丸ｺﾞｼｯｸM-PRO"/>
      <family val="3"/>
      <charset val="128"/>
    </font>
    <font>
      <strike/>
      <sz val="10"/>
      <color rgb="FFFF000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12"/>
      <color rgb="FF0000FF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FF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25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" fillId="0" borderId="0" xfId="2" applyFont="1" applyAlignment="1">
      <alignment vertical="center"/>
    </xf>
    <xf numFmtId="0" fontId="1" fillId="0" borderId="2" xfId="2" applyFont="1" applyBorder="1" applyAlignment="1">
      <alignment vertical="center"/>
    </xf>
    <xf numFmtId="0" fontId="1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1" fillId="0" borderId="3" xfId="0" applyFont="1" applyBorder="1">
      <alignment vertical="center"/>
    </xf>
    <xf numFmtId="0" fontId="8" fillId="0" borderId="0" xfId="2" applyFont="1" applyAlignment="1">
      <alignment vertical="center"/>
    </xf>
    <xf numFmtId="0" fontId="8" fillId="0" borderId="0" xfId="0" applyFont="1">
      <alignment vertical="center"/>
    </xf>
    <xf numFmtId="0" fontId="1" fillId="0" borderId="4" xfId="2" applyFont="1" applyBorder="1" applyAlignment="1">
      <alignment vertical="center"/>
    </xf>
    <xf numFmtId="0" fontId="1" fillId="0" borderId="5" xfId="2" applyFont="1" applyBorder="1" applyAlignment="1">
      <alignment vertical="center"/>
    </xf>
    <xf numFmtId="0" fontId="1" fillId="0" borderId="6" xfId="2" applyFont="1" applyBorder="1" applyAlignment="1">
      <alignment vertical="center"/>
    </xf>
    <xf numFmtId="0" fontId="1" fillId="0" borderId="7" xfId="0" applyFont="1" applyBorder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14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0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16" fillId="0" borderId="3" xfId="2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0" xfId="2" quotePrefix="1" applyFont="1" applyAlignment="1">
      <alignment horizontal="center" vertical="center"/>
    </xf>
    <xf numFmtId="0" fontId="16" fillId="0" borderId="0" xfId="2" quotePrefix="1" applyFont="1" applyAlignment="1">
      <alignment horizontal="center" vertical="center"/>
    </xf>
    <xf numFmtId="0" fontId="5" fillId="0" borderId="0" xfId="2" applyFont="1" applyAlignment="1">
      <alignment vertical="center" shrinkToFit="1"/>
    </xf>
    <xf numFmtId="0" fontId="5" fillId="0" borderId="0" xfId="2" quotePrefix="1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16" fillId="0" borderId="0" xfId="2" applyFont="1" applyAlignment="1">
      <alignment vertical="center" shrinkToFit="1"/>
    </xf>
    <xf numFmtId="0" fontId="16" fillId="0" borderId="0" xfId="2" quotePrefix="1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1" fillId="0" borderId="11" xfId="0" applyFont="1" applyBorder="1" applyAlignment="1">
      <alignment vertical="center" wrapText="1" shrinkToFit="1"/>
    </xf>
    <xf numFmtId="0" fontId="11" fillId="0" borderId="13" xfId="0" applyFont="1" applyBorder="1" applyAlignment="1">
      <alignment vertical="center" wrapText="1" shrinkToFit="1"/>
    </xf>
    <xf numFmtId="0" fontId="20" fillId="0" borderId="0" xfId="0" applyFont="1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2" applyFont="1" applyAlignment="1">
      <alignment vertical="center"/>
    </xf>
    <xf numFmtId="0" fontId="9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3" borderId="0" xfId="0" applyFill="1">
      <alignment vertical="center"/>
    </xf>
    <xf numFmtId="0" fontId="1" fillId="0" borderId="7" xfId="0" applyFont="1" applyBorder="1" applyProtection="1">
      <alignment vertical="center"/>
      <protection locked="0"/>
    </xf>
    <xf numFmtId="0" fontId="1" fillId="0" borderId="0" xfId="2" applyFont="1" applyAlignment="1" applyProtection="1">
      <alignment vertical="center"/>
      <protection locked="0"/>
    </xf>
    <xf numFmtId="0" fontId="1" fillId="0" borderId="2" xfId="2" applyFont="1" applyBorder="1" applyAlignment="1" applyProtection="1">
      <alignment vertical="center"/>
      <protection locked="0"/>
    </xf>
    <xf numFmtId="0" fontId="1" fillId="0" borderId="4" xfId="2" applyFont="1" applyBorder="1" applyAlignment="1" applyProtection="1">
      <alignment vertical="center"/>
      <protection locked="0"/>
    </xf>
    <xf numFmtId="0" fontId="1" fillId="0" borderId="5" xfId="2" applyFont="1" applyBorder="1" applyAlignment="1" applyProtection="1">
      <alignment vertical="center"/>
      <protection locked="0"/>
    </xf>
    <xf numFmtId="0" fontId="1" fillId="0" borderId="6" xfId="2" applyFont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 shrinkToFit="1"/>
    </xf>
    <xf numFmtId="0" fontId="5" fillId="0" borderId="20" xfId="2" applyFont="1" applyBorder="1" applyAlignment="1">
      <alignment horizontal="center" vertical="center" shrinkToFit="1"/>
    </xf>
    <xf numFmtId="49" fontId="5" fillId="0" borderId="0" xfId="0" applyNumberFormat="1" applyFont="1" applyProtection="1">
      <alignment vertical="center"/>
      <protection locked="0"/>
    </xf>
    <xf numFmtId="0" fontId="21" fillId="7" borderId="41" xfId="0" applyFont="1" applyFill="1" applyBorder="1">
      <alignment vertical="center"/>
    </xf>
    <xf numFmtId="0" fontId="5" fillId="0" borderId="0" xfId="0" applyFont="1" applyProtection="1">
      <alignment vertical="center"/>
      <protection locked="0"/>
    </xf>
    <xf numFmtId="0" fontId="24" fillId="0" borderId="0" xfId="0" applyFo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26" fillId="0" borderId="3" xfId="2" applyFont="1" applyBorder="1" applyAlignment="1">
      <alignment horizontal="center" vertical="center"/>
    </xf>
    <xf numFmtId="0" fontId="25" fillId="0" borderId="0" xfId="2" applyFont="1" applyAlignment="1">
      <alignment horizontal="left" vertical="top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0" fontId="27" fillId="0" borderId="0" xfId="0" applyFont="1" applyProtection="1">
      <alignment vertical="center"/>
      <protection locked="0"/>
    </xf>
    <xf numFmtId="0" fontId="23" fillId="0" borderId="3" xfId="2" applyFont="1" applyBorder="1" applyAlignment="1">
      <alignment horizontal="center" vertical="center"/>
    </xf>
    <xf numFmtId="0" fontId="27" fillId="0" borderId="0" xfId="2" applyFont="1" applyAlignment="1" applyProtection="1">
      <alignment vertical="center"/>
      <protection locked="0"/>
    </xf>
    <xf numFmtId="0" fontId="27" fillId="0" borderId="3" xfId="0" applyFont="1" applyBorder="1" applyProtection="1">
      <alignment vertical="center"/>
      <protection locked="0"/>
    </xf>
    <xf numFmtId="0" fontId="27" fillId="0" borderId="3" xfId="2" applyFont="1" applyBorder="1" applyAlignment="1" applyProtection="1">
      <alignment vertical="center"/>
      <protection locked="0"/>
    </xf>
    <xf numFmtId="0" fontId="24" fillId="0" borderId="0" xfId="2" applyFont="1" applyAlignment="1">
      <alignment vertical="center"/>
    </xf>
    <xf numFmtId="0" fontId="24" fillId="0" borderId="3" xfId="0" applyFont="1" applyBorder="1">
      <alignment vertical="center"/>
    </xf>
    <xf numFmtId="0" fontId="24" fillId="0" borderId="3" xfId="2" applyFont="1" applyBorder="1" applyAlignment="1">
      <alignment vertical="center"/>
    </xf>
    <xf numFmtId="0" fontId="7" fillId="0" borderId="0" xfId="0" applyFont="1" applyAlignment="1">
      <alignment vertical="center" shrinkToFit="1"/>
    </xf>
    <xf numFmtId="176" fontId="0" fillId="0" borderId="0" xfId="0" applyNumberFormat="1">
      <alignment vertical="center"/>
    </xf>
    <xf numFmtId="0" fontId="21" fillId="2" borderId="4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21" fillId="2" borderId="43" xfId="0" applyFont="1" applyFill="1" applyBorder="1">
      <alignment vertical="center"/>
    </xf>
    <xf numFmtId="0" fontId="21" fillId="2" borderId="44" xfId="0" applyFont="1" applyFill="1" applyBorder="1">
      <alignment vertical="center"/>
    </xf>
    <xf numFmtId="0" fontId="21" fillId="2" borderId="41" xfId="0" applyFont="1" applyFill="1" applyBorder="1" applyAlignment="1">
      <alignment horizontal="left" vertical="center"/>
    </xf>
    <xf numFmtId="0" fontId="0" fillId="8" borderId="0" xfId="0" applyFill="1">
      <alignment vertical="center"/>
    </xf>
    <xf numFmtId="0" fontId="5" fillId="0" borderId="0" xfId="2" applyFont="1" applyAlignment="1" applyProtection="1">
      <alignment vertical="center"/>
      <protection locked="0" hidden="1"/>
    </xf>
    <xf numFmtId="0" fontId="0" fillId="0" borderId="0" xfId="2" applyFont="1" applyAlignment="1" applyProtection="1">
      <alignment vertical="center"/>
      <protection locked="0"/>
    </xf>
    <xf numFmtId="0" fontId="29" fillId="0" borderId="0" xfId="0" applyFont="1">
      <alignment vertical="center"/>
    </xf>
    <xf numFmtId="0" fontId="29" fillId="0" borderId="0" xfId="2" applyFont="1" applyAlignment="1">
      <alignment vertical="center"/>
    </xf>
    <xf numFmtId="0" fontId="25" fillId="0" borderId="0" xfId="2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6" xfId="0" applyFont="1" applyBorder="1">
      <alignment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31" xfId="0" applyFont="1" applyBorder="1">
      <alignment vertical="center"/>
    </xf>
    <xf numFmtId="0" fontId="11" fillId="0" borderId="32" xfId="0" applyFont="1" applyBorder="1">
      <alignment vertical="center"/>
    </xf>
    <xf numFmtId="0" fontId="0" fillId="0" borderId="0" xfId="0" applyAlignment="1">
      <alignment horizontal="center" vertical="center"/>
    </xf>
    <xf numFmtId="0" fontId="21" fillId="6" borderId="42" xfId="0" applyFont="1" applyFill="1" applyBorder="1">
      <alignment vertical="center"/>
    </xf>
    <xf numFmtId="0" fontId="21" fillId="6" borderId="43" xfId="0" applyFont="1" applyFill="1" applyBorder="1">
      <alignment vertical="center"/>
    </xf>
    <xf numFmtId="0" fontId="21" fillId="6" borderId="44" xfId="0" applyFont="1" applyFill="1" applyBorder="1">
      <alignment vertical="center"/>
    </xf>
    <xf numFmtId="0" fontId="21" fillId="6" borderId="49" xfId="0" applyFont="1" applyFill="1" applyBorder="1" applyAlignment="1">
      <alignment horizontal="center" vertical="center"/>
    </xf>
    <xf numFmtId="0" fontId="21" fillId="6" borderId="45" xfId="0" applyFont="1" applyFill="1" applyBorder="1" applyAlignment="1">
      <alignment horizontal="center" vertical="center"/>
    </xf>
    <xf numFmtId="0" fontId="21" fillId="5" borderId="41" xfId="0" applyFont="1" applyFill="1" applyBorder="1">
      <alignment vertical="center"/>
    </xf>
    <xf numFmtId="0" fontId="21" fillId="5" borderId="41" xfId="0" applyFont="1" applyFill="1" applyBorder="1" applyAlignment="1">
      <alignment horizontal="center" vertical="center"/>
    </xf>
    <xf numFmtId="0" fontId="21" fillId="2" borderId="42" xfId="0" applyFont="1" applyFill="1" applyBorder="1">
      <alignment vertical="center"/>
    </xf>
    <xf numFmtId="0" fontId="21" fillId="2" borderId="43" xfId="0" applyFont="1" applyFill="1" applyBorder="1">
      <alignment vertical="center"/>
    </xf>
    <xf numFmtId="0" fontId="21" fillId="2" borderId="44" xfId="0" applyFont="1" applyFill="1" applyBorder="1">
      <alignment vertical="center"/>
    </xf>
    <xf numFmtId="0" fontId="21" fillId="2" borderId="46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7" borderId="41" xfId="0" applyFont="1" applyFill="1" applyBorder="1">
      <alignment vertical="center"/>
    </xf>
    <xf numFmtId="0" fontId="21" fillId="7" borderId="46" xfId="0" applyFont="1" applyFill="1" applyBorder="1" applyAlignment="1">
      <alignment horizontal="center" vertical="center"/>
    </xf>
    <xf numFmtId="0" fontId="21" fillId="7" borderId="47" xfId="0" applyFont="1" applyFill="1" applyBorder="1" applyAlignment="1">
      <alignment horizontal="center" vertical="center"/>
    </xf>
    <xf numFmtId="0" fontId="21" fillId="7" borderId="48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8" fillId="5" borderId="50" xfId="0" applyFont="1" applyFill="1" applyBorder="1" applyAlignment="1">
      <alignment horizontal="left" vertical="center" shrinkToFit="1"/>
    </xf>
    <xf numFmtId="0" fontId="28" fillId="5" borderId="49" xfId="0" applyFont="1" applyFill="1" applyBorder="1" applyAlignment="1">
      <alignment horizontal="left" vertical="center" shrinkToFit="1"/>
    </xf>
    <xf numFmtId="0" fontId="28" fillId="4" borderId="50" xfId="0" applyFont="1" applyFill="1" applyBorder="1" applyAlignment="1">
      <alignment horizontal="left" vertical="center" shrinkToFit="1"/>
    </xf>
    <xf numFmtId="0" fontId="28" fillId="4" borderId="49" xfId="0" applyFont="1" applyFill="1" applyBorder="1" applyAlignment="1">
      <alignment horizontal="left" vertical="center" shrinkToFit="1"/>
    </xf>
    <xf numFmtId="0" fontId="28" fillId="4" borderId="43" xfId="0" applyFont="1" applyFill="1" applyBorder="1" applyAlignment="1">
      <alignment horizontal="left" vertical="center" shrinkToFit="1"/>
    </xf>
    <xf numFmtId="0" fontId="28" fillId="4" borderId="44" xfId="0" applyFont="1" applyFill="1" applyBorder="1" applyAlignment="1">
      <alignment horizontal="left" vertical="center" shrinkToFit="1"/>
    </xf>
    <xf numFmtId="0" fontId="21" fillId="5" borderId="46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0" xfId="2" applyFont="1" applyAlignment="1">
      <alignment vertical="center" wrapText="1" shrinkToFit="1"/>
    </xf>
    <xf numFmtId="0" fontId="1" fillId="0" borderId="0" xfId="2" applyFont="1" applyAlignment="1">
      <alignment vertical="center" wrapText="1" shrinkToFit="1"/>
    </xf>
    <xf numFmtId="0" fontId="0" fillId="0" borderId="3" xfId="2" applyFont="1" applyBorder="1" applyAlignment="1">
      <alignment vertical="center" shrinkToFit="1"/>
    </xf>
    <xf numFmtId="0" fontId="1" fillId="0" borderId="3" xfId="2" applyFont="1" applyBorder="1" applyAlignment="1">
      <alignment vertical="center" shrinkToFit="1"/>
    </xf>
    <xf numFmtId="0" fontId="0" fillId="0" borderId="0" xfId="2" applyFont="1" applyAlignment="1" applyProtection="1">
      <alignment vertical="center" shrinkToFit="1"/>
      <protection locked="0"/>
    </xf>
    <xf numFmtId="0" fontId="1" fillId="0" borderId="0" xfId="2" applyFont="1" applyAlignment="1" applyProtection="1">
      <alignment vertical="center" shrinkToFit="1"/>
      <protection locked="0"/>
    </xf>
    <xf numFmtId="0" fontId="0" fillId="0" borderId="3" xfId="2" applyFont="1" applyBorder="1" applyAlignment="1" applyProtection="1">
      <alignment vertical="center" shrinkToFit="1"/>
      <protection locked="0"/>
    </xf>
    <xf numFmtId="0" fontId="1" fillId="0" borderId="3" xfId="2" applyFont="1" applyBorder="1" applyAlignment="1" applyProtection="1">
      <alignment vertical="center" shrinkToFit="1"/>
      <protection locked="0"/>
    </xf>
    <xf numFmtId="0" fontId="27" fillId="0" borderId="0" xfId="2" applyFont="1" applyAlignment="1" applyProtection="1">
      <alignment vertical="center" shrinkToFit="1"/>
      <protection locked="0"/>
    </xf>
    <xf numFmtId="0" fontId="27" fillId="0" borderId="3" xfId="2" applyFont="1" applyBorder="1" applyAlignment="1" applyProtection="1">
      <alignment vertical="center" shrinkToFit="1"/>
      <protection locked="0"/>
    </xf>
    <xf numFmtId="0" fontId="22" fillId="0" borderId="7" xfId="0" applyFont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2" xfId="0" applyFont="1" applyBorder="1" applyAlignment="1" applyProtection="1">
      <alignment vertical="top" wrapText="1"/>
      <protection locked="0"/>
    </xf>
    <xf numFmtId="0" fontId="22" fillId="0" borderId="19" xfId="0" applyFont="1" applyBorder="1" applyAlignment="1" applyProtection="1">
      <alignment vertical="top" wrapText="1"/>
      <protection locked="0"/>
    </xf>
    <xf numFmtId="0" fontId="22" fillId="0" borderId="3" xfId="0" applyFont="1" applyBorder="1" applyAlignment="1" applyProtection="1">
      <alignment vertical="top" wrapText="1"/>
      <protection locked="0"/>
    </xf>
    <xf numFmtId="0" fontId="22" fillId="0" borderId="40" xfId="0" applyFont="1" applyBorder="1" applyAlignment="1" applyProtection="1">
      <alignment vertical="top" wrapText="1"/>
      <protection locked="0"/>
    </xf>
    <xf numFmtId="0" fontId="22" fillId="0" borderId="1" xfId="2" applyFont="1" applyBorder="1" applyAlignment="1" applyProtection="1">
      <alignment vertical="top" wrapText="1"/>
      <protection locked="0"/>
    </xf>
    <xf numFmtId="0" fontId="22" fillId="0" borderId="0" xfId="2" applyFont="1" applyAlignment="1" applyProtection="1">
      <alignment vertical="top" wrapText="1"/>
      <protection locked="0"/>
    </xf>
    <xf numFmtId="0" fontId="22" fillId="0" borderId="2" xfId="2" applyFont="1" applyBorder="1" applyAlignment="1" applyProtection="1">
      <alignment vertical="top" wrapText="1"/>
      <protection locked="0"/>
    </xf>
    <xf numFmtId="0" fontId="22" fillId="0" borderId="37" xfId="2" applyFont="1" applyBorder="1" applyAlignment="1" applyProtection="1">
      <alignment vertical="top" wrapText="1"/>
      <protection locked="0"/>
    </xf>
    <xf numFmtId="0" fontId="22" fillId="0" borderId="3" xfId="2" applyFont="1" applyBorder="1" applyAlignment="1" applyProtection="1">
      <alignment vertical="top" wrapText="1"/>
      <protection locked="0"/>
    </xf>
    <xf numFmtId="0" fontId="22" fillId="0" borderId="40" xfId="2" applyFont="1" applyBorder="1" applyAlignment="1" applyProtection="1">
      <alignment vertical="top" wrapText="1"/>
      <protection locked="0"/>
    </xf>
    <xf numFmtId="0" fontId="22" fillId="0" borderId="20" xfId="2" applyFont="1" applyBorder="1" applyAlignment="1" applyProtection="1">
      <alignment vertical="top" wrapText="1"/>
      <protection locked="0"/>
    </xf>
    <xf numFmtId="0" fontId="22" fillId="0" borderId="17" xfId="2" applyFont="1" applyBorder="1" applyAlignment="1" applyProtection="1">
      <alignment vertical="top" wrapText="1"/>
      <protection locked="0"/>
    </xf>
    <xf numFmtId="0" fontId="0" fillId="0" borderId="16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 shrinkToFit="1"/>
    </xf>
    <xf numFmtId="0" fontId="1" fillId="0" borderId="21" xfId="2" applyFont="1" applyBorder="1" applyAlignment="1">
      <alignment horizontal="center" vertical="center" shrinkToFit="1"/>
    </xf>
    <xf numFmtId="0" fontId="1" fillId="0" borderId="38" xfId="2" applyFont="1" applyBorder="1" applyAlignment="1">
      <alignment horizontal="center" vertical="center" shrinkToFit="1"/>
    </xf>
    <xf numFmtId="0" fontId="1" fillId="0" borderId="39" xfId="2" applyFont="1" applyBorder="1" applyAlignment="1">
      <alignment horizontal="center" vertical="center" shrinkToFit="1"/>
    </xf>
    <xf numFmtId="0" fontId="1" fillId="0" borderId="8" xfId="2" applyFont="1" applyBorder="1" applyAlignment="1">
      <alignment horizontal="center" vertical="center" shrinkToFit="1"/>
    </xf>
    <xf numFmtId="0" fontId="5" fillId="0" borderId="16" xfId="2" applyFont="1" applyBorder="1" applyAlignment="1" applyProtection="1">
      <alignment horizontal="center" vertical="center" shrinkToFit="1"/>
      <protection locked="0" hidden="1"/>
    </xf>
    <xf numFmtId="0" fontId="5" fillId="0" borderId="21" xfId="2" applyFont="1" applyBorder="1" applyAlignment="1" applyProtection="1">
      <alignment horizontal="center" vertical="center" shrinkToFit="1"/>
      <protection locked="0" hidden="1"/>
    </xf>
    <xf numFmtId="0" fontId="5" fillId="0" borderId="15" xfId="2" applyFont="1" applyBorder="1" applyAlignment="1" applyProtection="1">
      <alignment horizontal="center" vertical="center" shrinkToFit="1"/>
      <protection locked="0" hidden="1"/>
    </xf>
    <xf numFmtId="0" fontId="16" fillId="0" borderId="7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40" xfId="0" applyFont="1" applyBorder="1" applyAlignment="1">
      <alignment vertical="top" wrapText="1"/>
    </xf>
    <xf numFmtId="0" fontId="16" fillId="0" borderId="1" xfId="2" applyFont="1" applyBorder="1" applyAlignment="1">
      <alignment vertical="top" wrapText="1"/>
    </xf>
    <xf numFmtId="0" fontId="16" fillId="0" borderId="0" xfId="2" applyFont="1" applyAlignment="1">
      <alignment vertical="top" wrapText="1"/>
    </xf>
    <xf numFmtId="0" fontId="16" fillId="0" borderId="2" xfId="2" applyFont="1" applyBorder="1" applyAlignment="1">
      <alignment vertical="top" wrapText="1"/>
    </xf>
    <xf numFmtId="0" fontId="16" fillId="0" borderId="37" xfId="2" applyFont="1" applyBorder="1" applyAlignment="1">
      <alignment vertical="top" wrapText="1"/>
    </xf>
    <xf numFmtId="0" fontId="16" fillId="0" borderId="3" xfId="2" applyFont="1" applyBorder="1" applyAlignment="1">
      <alignment vertical="top" wrapText="1"/>
    </xf>
    <xf numFmtId="0" fontId="16" fillId="0" borderId="40" xfId="2" applyFont="1" applyBorder="1" applyAlignment="1">
      <alignment vertical="top" wrapText="1"/>
    </xf>
    <xf numFmtId="0" fontId="16" fillId="0" borderId="20" xfId="2" applyFont="1" applyBorder="1" applyAlignment="1">
      <alignment vertical="top" wrapText="1"/>
    </xf>
    <xf numFmtId="0" fontId="16" fillId="0" borderId="17" xfId="2" applyFont="1" applyBorder="1" applyAlignment="1">
      <alignment vertical="top" wrapText="1"/>
    </xf>
    <xf numFmtId="176" fontId="16" fillId="0" borderId="16" xfId="2" applyNumberFormat="1" applyFont="1" applyBorder="1" applyAlignment="1">
      <alignment horizontal="center" vertical="center" shrinkToFit="1"/>
    </xf>
    <xf numFmtId="176" fontId="16" fillId="0" borderId="21" xfId="2" applyNumberFormat="1" applyFont="1" applyBorder="1" applyAlignment="1">
      <alignment horizontal="center" vertical="center" shrinkToFit="1"/>
    </xf>
    <xf numFmtId="176" fontId="16" fillId="0" borderId="15" xfId="2" applyNumberFormat="1" applyFont="1" applyBorder="1" applyAlignment="1">
      <alignment horizontal="center" vertical="center" shrinkToFi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 wrapText="1" shrinkToFit="1"/>
    </xf>
    <xf numFmtId="0" fontId="5" fillId="0" borderId="3" xfId="2" applyFont="1" applyBorder="1" applyAlignment="1">
      <alignment vertical="center" shrinkToFit="1"/>
    </xf>
    <xf numFmtId="0" fontId="16" fillId="0" borderId="0" xfId="2" applyFont="1" applyAlignment="1">
      <alignment vertical="center"/>
    </xf>
    <xf numFmtId="0" fontId="0" fillId="0" borderId="0" xfId="2" applyFont="1" applyAlignment="1">
      <alignment vertical="center"/>
    </xf>
    <xf numFmtId="0" fontId="22" fillId="0" borderId="3" xfId="2" quotePrefix="1" applyFont="1" applyBorder="1" applyAlignment="1" applyProtection="1">
      <alignment horizontal="center" vertical="center" shrinkToFit="1"/>
      <protection locked="0"/>
    </xf>
    <xf numFmtId="0" fontId="22" fillId="0" borderId="3" xfId="2" applyFont="1" applyBorder="1" applyAlignment="1" applyProtection="1">
      <alignment horizontal="center" vertical="center" shrinkToFit="1"/>
      <protection locked="0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2" fillId="0" borderId="0" xfId="2" quotePrefix="1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176" fontId="22" fillId="0" borderId="16" xfId="2" applyNumberFormat="1" applyFont="1" applyBorder="1" applyAlignment="1" applyProtection="1">
      <alignment horizontal="center" vertical="center" shrinkToFit="1"/>
      <protection locked="0" hidden="1"/>
    </xf>
    <xf numFmtId="176" fontId="22" fillId="0" borderId="21" xfId="2" applyNumberFormat="1" applyFont="1" applyBorder="1" applyAlignment="1" applyProtection="1">
      <alignment horizontal="center" vertical="center" shrinkToFit="1"/>
      <protection locked="0" hidden="1"/>
    </xf>
    <xf numFmtId="176" fontId="22" fillId="0" borderId="15" xfId="2" applyNumberFormat="1" applyFont="1" applyBorder="1" applyAlignment="1" applyProtection="1">
      <alignment horizontal="center" vertical="center" shrinkToFit="1"/>
      <protection locked="0" hidden="1"/>
    </xf>
    <xf numFmtId="0" fontId="17" fillId="0" borderId="0" xfId="0" applyFont="1" applyAlignment="1">
      <alignment horizontal="center" vertical="center"/>
    </xf>
    <xf numFmtId="0" fontId="16" fillId="0" borderId="3" xfId="2" applyFont="1" applyBorder="1" applyAlignment="1">
      <alignment horizontal="left" vertical="center"/>
    </xf>
    <xf numFmtId="0" fontId="16" fillId="0" borderId="0" xfId="2" quotePrefix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3" xfId="2" quotePrefix="1" applyFont="1" applyBorder="1" applyAlignment="1">
      <alignment horizontal="center" vertical="center" shrinkToFit="1"/>
    </xf>
    <xf numFmtId="177" fontId="16" fillId="0" borderId="3" xfId="2" applyNumberFormat="1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5" fillId="0" borderId="3" xfId="2" quotePrefix="1" applyFont="1" applyBorder="1" applyAlignment="1" applyProtection="1">
      <alignment horizontal="center" vertical="center" shrinkToFit="1"/>
      <protection locked="0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0" xfId="2" quotePrefix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3" xfId="2" applyFont="1" applyBorder="1" applyAlignment="1" applyProtection="1">
      <alignment vertical="center" shrinkToFit="1"/>
      <protection locked="0" hidden="1"/>
    </xf>
    <xf numFmtId="0" fontId="1" fillId="0" borderId="0" xfId="2" applyFont="1" applyAlignment="1">
      <alignment vertical="center"/>
    </xf>
    <xf numFmtId="0" fontId="16" fillId="0" borderId="3" xfId="2" applyFont="1" applyBorder="1" applyAlignment="1">
      <alignment vertical="center" shrinkToFit="1"/>
    </xf>
    <xf numFmtId="0" fontId="16" fillId="0" borderId="3" xfId="2" applyFont="1" applyBorder="1" applyAlignment="1">
      <alignment vertical="center"/>
    </xf>
    <xf numFmtId="0" fontId="1" fillId="0" borderId="18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_01 営業所調書" xfId="2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</xdr:colOff>
      <xdr:row>12</xdr:row>
      <xdr:rowOff>101600</xdr:rowOff>
    </xdr:from>
    <xdr:to>
      <xdr:col>25</xdr:col>
      <xdr:colOff>85725</xdr:colOff>
      <xdr:row>16</xdr:row>
      <xdr:rowOff>26458</xdr:rowOff>
    </xdr:to>
    <xdr:sp macro="" textlink="">
      <xdr:nvSpPr>
        <xdr:cNvPr id="24579" name="Oval 3">
          <a:extLst>
            <a:ext uri="{FF2B5EF4-FFF2-40B4-BE49-F238E27FC236}">
              <a16:creationId xmlns:a16="http://schemas.microsoft.com/office/drawing/2014/main" id="{00000000-0008-0000-2200-000003600000}"/>
            </a:ext>
          </a:extLst>
        </xdr:cNvPr>
        <xdr:cNvSpPr>
          <a:spLocks noChangeArrowheads="1"/>
        </xdr:cNvSpPr>
      </xdr:nvSpPr>
      <xdr:spPr bwMode="auto">
        <a:xfrm>
          <a:off x="4029075" y="2568575"/>
          <a:ext cx="723900" cy="724958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45720" tIns="0" rIns="4572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実印</a:t>
          </a:r>
        </a:p>
      </xdr:txBody>
    </xdr:sp>
    <xdr:clientData/>
  </xdr:twoCellAnchor>
  <xdr:twoCellAnchor editAs="oneCell">
    <xdr:from>
      <xdr:col>8</xdr:col>
      <xdr:colOff>32808</xdr:colOff>
      <xdr:row>12</xdr:row>
      <xdr:rowOff>109009</xdr:rowOff>
    </xdr:from>
    <xdr:to>
      <xdr:col>12</xdr:col>
      <xdr:colOff>42333</xdr:colOff>
      <xdr:row>16</xdr:row>
      <xdr:rowOff>51859</xdr:rowOff>
    </xdr:to>
    <xdr:sp macro="" textlink="">
      <xdr:nvSpPr>
        <xdr:cNvPr id="24584" name="Oval 8">
          <a:extLst>
            <a:ext uri="{FF2B5EF4-FFF2-40B4-BE49-F238E27FC236}">
              <a16:creationId xmlns:a16="http://schemas.microsoft.com/office/drawing/2014/main" id="{00000000-0008-0000-2200-000008600000}"/>
            </a:ext>
          </a:extLst>
        </xdr:cNvPr>
        <xdr:cNvSpPr>
          <a:spLocks noChangeArrowheads="1"/>
        </xdr:cNvSpPr>
      </xdr:nvSpPr>
      <xdr:spPr bwMode="auto">
        <a:xfrm>
          <a:off x="2604558" y="2575984"/>
          <a:ext cx="771525" cy="74295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90000" tIns="0" rIns="9000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使用印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E144"/>
  <sheetViews>
    <sheetView showGridLines="0" tabSelected="1" view="pageBreakPreview" zoomScaleNormal="100" zoomScaleSheetLayoutView="100" workbookViewId="0">
      <selection activeCell="A3" sqref="A3:F3"/>
    </sheetView>
  </sheetViews>
  <sheetFormatPr defaultRowHeight="14.25" x14ac:dyDescent="0.15"/>
  <cols>
    <col min="1" max="1" width="1.25" style="5" customWidth="1"/>
    <col min="2" max="2" width="7.875" style="7" bestFit="1" customWidth="1"/>
    <col min="3" max="3" width="2.875" style="5" customWidth="1"/>
    <col min="4" max="4" width="22.5" style="5" customWidth="1"/>
    <col min="5" max="5" width="22.75" style="5" customWidth="1"/>
    <col min="6" max="6" width="31.125" style="5" customWidth="1"/>
    <col min="7" max="7" width="1" style="5" customWidth="1"/>
    <col min="8" max="104" width="2.5" style="5" customWidth="1"/>
    <col min="105" max="16384" width="9" style="5"/>
  </cols>
  <sheetData>
    <row r="1" spans="1:31" ht="7.5" customHeight="1" x14ac:dyDescent="0.15"/>
    <row r="2" spans="1:31" s="30" customFormat="1" ht="21.75" customHeight="1" x14ac:dyDescent="0.15">
      <c r="A2" s="105" t="s">
        <v>355</v>
      </c>
      <c r="B2" s="105"/>
      <c r="C2" s="105"/>
      <c r="D2" s="105"/>
      <c r="E2" s="105"/>
      <c r="F2" s="105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31" s="30" customFormat="1" ht="21.75" customHeight="1" x14ac:dyDescent="0.15">
      <c r="A3" s="105" t="s">
        <v>83</v>
      </c>
      <c r="B3" s="105"/>
      <c r="C3" s="105"/>
      <c r="D3" s="105"/>
      <c r="E3" s="105"/>
      <c r="F3" s="105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1" s="30" customFormat="1" ht="18" customHeight="1" x14ac:dyDescent="0.15">
      <c r="A4" s="104"/>
      <c r="B4" s="104"/>
      <c r="C4" s="104"/>
      <c r="D4" s="104"/>
      <c r="E4" s="104"/>
      <c r="F4" s="104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16.5" customHeight="1" x14ac:dyDescent="0.15">
      <c r="B5" s="38" t="s">
        <v>89</v>
      </c>
      <c r="E5" s="80"/>
    </row>
    <row r="6" spans="1:31" ht="16.5" customHeight="1" x14ac:dyDescent="0.15">
      <c r="B6" s="38" t="s">
        <v>90</v>
      </c>
    </row>
    <row r="7" spans="1:31" s="18" customFormat="1" ht="16.5" customHeight="1" x14ac:dyDescent="0.15">
      <c r="B7" s="3">
        <v>1</v>
      </c>
      <c r="C7" s="18" t="s">
        <v>67</v>
      </c>
    </row>
    <row r="8" spans="1:31" s="18" customFormat="1" ht="8.25" customHeight="1" x14ac:dyDescent="0.15">
      <c r="B8" s="3"/>
    </row>
    <row r="9" spans="1:31" s="26" customFormat="1" ht="16.5" customHeight="1" x14ac:dyDescent="0.15">
      <c r="B9" s="7"/>
      <c r="C9" s="108" t="s">
        <v>24</v>
      </c>
      <c r="D9" s="109"/>
      <c r="E9" s="106" t="s">
        <v>25</v>
      </c>
      <c r="F9" s="107"/>
    </row>
    <row r="10" spans="1:31" s="26" customFormat="1" ht="16.5" customHeight="1" x14ac:dyDescent="0.15">
      <c r="B10" s="27"/>
      <c r="C10" s="110"/>
      <c r="D10" s="111"/>
      <c r="E10" s="20" t="s">
        <v>26</v>
      </c>
      <c r="F10" s="20" t="s">
        <v>27</v>
      </c>
    </row>
    <row r="11" spans="1:31" s="26" customFormat="1" ht="16.5" customHeight="1" x14ac:dyDescent="0.15">
      <c r="B11" s="27"/>
      <c r="C11" s="116" t="s">
        <v>28</v>
      </c>
      <c r="D11" s="117"/>
      <c r="E11" s="21" t="s">
        <v>87</v>
      </c>
      <c r="F11" s="21" t="s">
        <v>96</v>
      </c>
    </row>
    <row r="12" spans="1:31" s="26" customFormat="1" ht="16.5" customHeight="1" x14ac:dyDescent="0.15">
      <c r="B12" s="27"/>
      <c r="C12" s="118"/>
      <c r="D12" s="119"/>
      <c r="E12" s="22" t="s">
        <v>37</v>
      </c>
      <c r="F12" s="22" t="s">
        <v>86</v>
      </c>
    </row>
    <row r="13" spans="1:31" s="26" customFormat="1" ht="16.5" customHeight="1" x14ac:dyDescent="0.15">
      <c r="B13" s="27"/>
      <c r="C13" s="118"/>
      <c r="D13" s="119"/>
      <c r="E13" s="22"/>
      <c r="F13" s="22" t="s">
        <v>117</v>
      </c>
    </row>
    <row r="14" spans="1:31" s="26" customFormat="1" ht="16.5" customHeight="1" x14ac:dyDescent="0.15">
      <c r="B14" s="27"/>
      <c r="C14" s="120"/>
      <c r="D14" s="121"/>
      <c r="E14" s="24"/>
      <c r="F14" s="24" t="s">
        <v>118</v>
      </c>
    </row>
    <row r="15" spans="1:31" s="26" customFormat="1" ht="16.5" customHeight="1" x14ac:dyDescent="0.15">
      <c r="B15" s="27"/>
      <c r="C15" s="122" t="s">
        <v>29</v>
      </c>
      <c r="D15" s="123"/>
      <c r="E15" s="25" t="s">
        <v>85</v>
      </c>
      <c r="F15" s="25" t="s">
        <v>97</v>
      </c>
    </row>
    <row r="16" spans="1:31" s="26" customFormat="1" ht="16.5" customHeight="1" x14ac:dyDescent="0.15">
      <c r="B16" s="27"/>
      <c r="C16" s="118"/>
      <c r="D16" s="119"/>
      <c r="E16" s="22"/>
      <c r="F16" s="22" t="s">
        <v>86</v>
      </c>
    </row>
    <row r="17" spans="2:6" s="26" customFormat="1" ht="16.5" customHeight="1" x14ac:dyDescent="0.15">
      <c r="B17" s="27"/>
      <c r="C17" s="118"/>
      <c r="D17" s="119"/>
      <c r="E17" s="22"/>
      <c r="F17" s="22" t="s">
        <v>117</v>
      </c>
    </row>
    <row r="18" spans="2:6" s="26" customFormat="1" ht="16.5" customHeight="1" x14ac:dyDescent="0.15">
      <c r="B18" s="27"/>
      <c r="C18" s="118"/>
      <c r="D18" s="119"/>
      <c r="E18" s="24"/>
      <c r="F18" s="24" t="s">
        <v>118</v>
      </c>
    </row>
    <row r="19" spans="2:6" s="26" customFormat="1" ht="16.5" customHeight="1" x14ac:dyDescent="0.15">
      <c r="B19" s="27"/>
      <c r="C19" s="122" t="s">
        <v>30</v>
      </c>
      <c r="D19" s="123"/>
      <c r="E19" s="25" t="s">
        <v>36</v>
      </c>
      <c r="F19" s="25" t="s">
        <v>36</v>
      </c>
    </row>
    <row r="20" spans="2:6" s="26" customFormat="1" ht="16.5" customHeight="1" x14ac:dyDescent="0.15">
      <c r="B20" s="27"/>
      <c r="C20" s="118"/>
      <c r="D20" s="119"/>
      <c r="E20" s="22" t="s">
        <v>38</v>
      </c>
      <c r="F20" s="22" t="s">
        <v>117</v>
      </c>
    </row>
    <row r="21" spans="2:6" s="26" customFormat="1" ht="16.5" customHeight="1" x14ac:dyDescent="0.15">
      <c r="B21" s="27"/>
      <c r="C21" s="118"/>
      <c r="D21" s="119"/>
      <c r="E21" s="22"/>
      <c r="F21" s="24" t="s">
        <v>118</v>
      </c>
    </row>
    <row r="22" spans="2:6" s="26" customFormat="1" ht="31.5" customHeight="1" x14ac:dyDescent="0.15">
      <c r="B22" s="27"/>
      <c r="C22" s="112" t="s">
        <v>69</v>
      </c>
      <c r="D22" s="113"/>
      <c r="E22" s="23" t="s">
        <v>85</v>
      </c>
      <c r="F22" s="52" t="s">
        <v>119</v>
      </c>
    </row>
    <row r="23" spans="2:6" s="26" customFormat="1" ht="16.5" customHeight="1" x14ac:dyDescent="0.15">
      <c r="B23" s="27"/>
      <c r="C23" s="112" t="s">
        <v>70</v>
      </c>
      <c r="D23" s="113"/>
      <c r="E23" s="23" t="s">
        <v>35</v>
      </c>
      <c r="F23" s="23" t="s">
        <v>71</v>
      </c>
    </row>
    <row r="24" spans="2:6" s="26" customFormat="1" ht="16.5" customHeight="1" x14ac:dyDescent="0.15">
      <c r="B24" s="27"/>
      <c r="C24" s="124" t="s">
        <v>31</v>
      </c>
      <c r="D24" s="125"/>
      <c r="E24" s="23" t="s">
        <v>35</v>
      </c>
      <c r="F24" s="23" t="s">
        <v>98</v>
      </c>
    </row>
    <row r="25" spans="2:6" s="26" customFormat="1" ht="16.5" customHeight="1" x14ac:dyDescent="0.15">
      <c r="B25" s="27"/>
      <c r="C25" s="114" t="s">
        <v>84</v>
      </c>
      <c r="D25" s="115"/>
      <c r="E25" s="28"/>
      <c r="F25" s="23" t="s">
        <v>118</v>
      </c>
    </row>
    <row r="26" spans="2:6" s="26" customFormat="1" ht="16.5" customHeight="1" x14ac:dyDescent="0.15">
      <c r="B26" s="27"/>
      <c r="C26" s="114" t="s">
        <v>72</v>
      </c>
      <c r="D26" s="115"/>
      <c r="E26" s="28"/>
      <c r="F26" s="23" t="s">
        <v>35</v>
      </c>
    </row>
    <row r="27" spans="2:6" s="26" customFormat="1" ht="16.5" customHeight="1" x14ac:dyDescent="0.15">
      <c r="B27" s="27"/>
      <c r="C27" s="114" t="s">
        <v>73</v>
      </c>
      <c r="D27" s="115"/>
      <c r="E27" s="28"/>
      <c r="F27" s="23" t="s">
        <v>74</v>
      </c>
    </row>
    <row r="28" spans="2:6" s="26" customFormat="1" ht="16.5" customHeight="1" x14ac:dyDescent="0.15">
      <c r="B28" s="27"/>
      <c r="C28" s="122" t="s">
        <v>32</v>
      </c>
      <c r="D28" s="123"/>
      <c r="E28" s="126"/>
      <c r="F28" s="25" t="s">
        <v>8</v>
      </c>
    </row>
    <row r="29" spans="2:6" s="26" customFormat="1" ht="16.5" customHeight="1" x14ac:dyDescent="0.15">
      <c r="B29" s="27"/>
      <c r="C29" s="120"/>
      <c r="D29" s="121"/>
      <c r="E29" s="127"/>
      <c r="F29" s="24" t="s">
        <v>120</v>
      </c>
    </row>
    <row r="30" spans="2:6" s="26" customFormat="1" ht="16.5" customHeight="1" x14ac:dyDescent="0.15">
      <c r="B30" s="27"/>
      <c r="C30" s="122" t="s">
        <v>33</v>
      </c>
      <c r="D30" s="123"/>
      <c r="E30" s="25" t="s">
        <v>36</v>
      </c>
      <c r="F30" s="25" t="s">
        <v>36</v>
      </c>
    </row>
    <row r="31" spans="2:6" s="26" customFormat="1" ht="16.5" customHeight="1" x14ac:dyDescent="0.15">
      <c r="B31" s="27"/>
      <c r="C31" s="120"/>
      <c r="D31" s="121"/>
      <c r="E31" s="24" t="s">
        <v>37</v>
      </c>
      <c r="F31" s="24" t="s">
        <v>37</v>
      </c>
    </row>
    <row r="32" spans="2:6" s="26" customFormat="1" ht="16.5" customHeight="1" x14ac:dyDescent="0.15">
      <c r="B32" s="27"/>
      <c r="C32" s="114" t="s">
        <v>34</v>
      </c>
      <c r="D32" s="115"/>
      <c r="E32" s="23" t="s">
        <v>37</v>
      </c>
      <c r="F32" s="23" t="s">
        <v>37</v>
      </c>
    </row>
    <row r="33" spans="2:6" s="26" customFormat="1" ht="32.25" customHeight="1" x14ac:dyDescent="0.15">
      <c r="B33" s="27"/>
      <c r="C33" s="114" t="s">
        <v>75</v>
      </c>
      <c r="D33" s="115"/>
      <c r="E33" s="52" t="s">
        <v>94</v>
      </c>
      <c r="F33" s="23" t="s">
        <v>76</v>
      </c>
    </row>
    <row r="34" spans="2:6" s="26" customFormat="1" ht="30" customHeight="1" x14ac:dyDescent="0.15">
      <c r="B34" s="27"/>
      <c r="C34" s="114" t="s">
        <v>39</v>
      </c>
      <c r="D34" s="115"/>
      <c r="E34" s="53" t="s">
        <v>93</v>
      </c>
      <c r="F34" s="25" t="s">
        <v>77</v>
      </c>
    </row>
    <row r="35" spans="2:6" s="26" customFormat="1" ht="16.5" customHeight="1" x14ac:dyDescent="0.15">
      <c r="B35" s="27"/>
      <c r="C35" s="114" t="s">
        <v>40</v>
      </c>
      <c r="D35" s="115"/>
      <c r="E35" s="25" t="s">
        <v>35</v>
      </c>
      <c r="F35" s="25" t="s">
        <v>35</v>
      </c>
    </row>
    <row r="36" spans="2:6" s="26" customFormat="1" ht="28.5" customHeight="1" x14ac:dyDescent="0.15">
      <c r="B36" s="27"/>
      <c r="C36" s="128" t="s">
        <v>41</v>
      </c>
      <c r="D36" s="129"/>
      <c r="E36" s="25" t="s">
        <v>35</v>
      </c>
      <c r="F36" s="25" t="s">
        <v>78</v>
      </c>
    </row>
    <row r="37" spans="2:6" s="26" customFormat="1" ht="16.5" customHeight="1" x14ac:dyDescent="0.15">
      <c r="B37" s="27"/>
      <c r="C37" s="128" t="s">
        <v>42</v>
      </c>
      <c r="D37" s="129"/>
      <c r="E37" s="25" t="s">
        <v>121</v>
      </c>
      <c r="F37" s="25" t="s">
        <v>82</v>
      </c>
    </row>
    <row r="38" spans="2:6" s="26" customFormat="1" ht="16.5" customHeight="1" x14ac:dyDescent="0.15">
      <c r="B38" s="27"/>
      <c r="C38" s="130" t="s">
        <v>122</v>
      </c>
      <c r="D38" s="131"/>
      <c r="E38" s="48" t="s">
        <v>123</v>
      </c>
      <c r="F38" s="48" t="s">
        <v>124</v>
      </c>
    </row>
    <row r="39" spans="2:6" x14ac:dyDescent="0.15">
      <c r="B39" s="2"/>
      <c r="C39" s="34" t="s">
        <v>88</v>
      </c>
      <c r="D39" s="34"/>
    </row>
    <row r="40" spans="2:6" x14ac:dyDescent="0.15">
      <c r="B40" s="2"/>
      <c r="C40" s="34"/>
      <c r="D40" s="34" t="s">
        <v>344</v>
      </c>
    </row>
    <row r="41" spans="2:6" x14ac:dyDescent="0.15">
      <c r="B41" s="2"/>
      <c r="C41" s="34"/>
      <c r="D41" s="54" t="s">
        <v>345</v>
      </c>
    </row>
    <row r="42" spans="2:6" x14ac:dyDescent="0.15">
      <c r="B42" s="2"/>
      <c r="C42" s="34"/>
      <c r="D42" s="54" t="s">
        <v>347</v>
      </c>
    </row>
    <row r="43" spans="2:6" ht="14.25" customHeight="1" x14ac:dyDescent="0.15">
      <c r="B43" s="2"/>
      <c r="C43"/>
      <c r="D43" s="34" t="s">
        <v>346</v>
      </c>
    </row>
    <row r="44" spans="2:6" ht="14.25" customHeight="1" x14ac:dyDescent="0.15">
      <c r="B44" s="2"/>
      <c r="C44" s="34" t="s">
        <v>95</v>
      </c>
      <c r="D44" s="34"/>
    </row>
    <row r="45" spans="2:6" ht="14.25" customHeight="1" x14ac:dyDescent="0.15">
      <c r="B45" s="2"/>
      <c r="C45" s="34"/>
      <c r="D45" s="54" t="s">
        <v>348</v>
      </c>
    </row>
    <row r="46" spans="2:6" ht="14.25" customHeight="1" x14ac:dyDescent="0.15">
      <c r="B46" s="2"/>
      <c r="C46" s="34"/>
      <c r="D46" s="34" t="s">
        <v>92</v>
      </c>
    </row>
    <row r="47" spans="2:6" ht="14.25" customHeight="1" x14ac:dyDescent="0.15">
      <c r="B47" s="2"/>
      <c r="C47" s="34" t="s">
        <v>79</v>
      </c>
      <c r="D47" s="34"/>
    </row>
    <row r="48" spans="2:6" ht="14.25" customHeight="1" x14ac:dyDescent="0.15">
      <c r="B48" s="2"/>
      <c r="C48" s="34"/>
      <c r="D48" s="34" t="s">
        <v>353</v>
      </c>
    </row>
    <row r="49" spans="2:6" ht="14.25" customHeight="1" x14ac:dyDescent="0.15">
      <c r="B49" s="2"/>
      <c r="C49" s="34" t="s">
        <v>80</v>
      </c>
      <c r="D49" s="34"/>
    </row>
    <row r="50" spans="2:6" ht="14.25" customHeight="1" x14ac:dyDescent="0.15">
      <c r="B50" s="2"/>
      <c r="C50" s="34"/>
      <c r="D50" s="34" t="s">
        <v>81</v>
      </c>
    </row>
    <row r="51" spans="2:6" s="26" customFormat="1" ht="7.5" customHeight="1" x14ac:dyDescent="0.15">
      <c r="B51" s="27"/>
      <c r="C51" s="49"/>
      <c r="D51" s="49"/>
      <c r="E51" s="50"/>
      <c r="F51" s="50"/>
    </row>
    <row r="52" spans="2:6" s="18" customFormat="1" ht="16.5" customHeight="1" x14ac:dyDescent="0.15">
      <c r="B52" s="81" t="s">
        <v>354</v>
      </c>
      <c r="C52" s="82" t="s">
        <v>254</v>
      </c>
    </row>
    <row r="53" spans="2:6" s="18" customFormat="1" ht="16.5" customHeight="1" x14ac:dyDescent="0.15">
      <c r="B53" s="3">
        <v>3</v>
      </c>
      <c r="C53" s="2" t="s">
        <v>255</v>
      </c>
    </row>
    <row r="54" spans="2:6" s="18" customFormat="1" ht="16.5" customHeight="1" x14ac:dyDescent="0.15">
      <c r="B54" s="3">
        <v>4</v>
      </c>
      <c r="C54" s="2" t="s">
        <v>66</v>
      </c>
    </row>
    <row r="55" spans="2:6" ht="8.25" customHeight="1" x14ac:dyDescent="0.15"/>
    <row r="56" spans="2:6" ht="18.75" customHeight="1" x14ac:dyDescent="0.15"/>
    <row r="57" spans="2:6" ht="18.75" customHeight="1" x14ac:dyDescent="0.15"/>
    <row r="58" spans="2:6" ht="18.75" customHeight="1" x14ac:dyDescent="0.15"/>
    <row r="59" spans="2:6" ht="18.75" customHeight="1" x14ac:dyDescent="0.15"/>
    <row r="60" spans="2:6" ht="18.75" customHeight="1" x14ac:dyDescent="0.15"/>
    <row r="61" spans="2:6" ht="18.75" customHeight="1" x14ac:dyDescent="0.15"/>
    <row r="62" spans="2:6" ht="18.75" customHeight="1" x14ac:dyDescent="0.15"/>
    <row r="63" spans="2:6" ht="18.75" customHeight="1" x14ac:dyDescent="0.15"/>
    <row r="64" spans="2:6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</sheetData>
  <mergeCells count="24">
    <mergeCell ref="E28:E29"/>
    <mergeCell ref="C37:D37"/>
    <mergeCell ref="C30:D31"/>
    <mergeCell ref="C38:D38"/>
    <mergeCell ref="C33:D33"/>
    <mergeCell ref="C35:D35"/>
    <mergeCell ref="C36:D36"/>
    <mergeCell ref="C34:D34"/>
    <mergeCell ref="C32:D32"/>
    <mergeCell ref="C28:D29"/>
    <mergeCell ref="C23:D23"/>
    <mergeCell ref="C25:D25"/>
    <mergeCell ref="C27:D27"/>
    <mergeCell ref="C11:D14"/>
    <mergeCell ref="C15:D18"/>
    <mergeCell ref="C19:D21"/>
    <mergeCell ref="C22:D22"/>
    <mergeCell ref="C26:D26"/>
    <mergeCell ref="C24:D24"/>
    <mergeCell ref="A4:F4"/>
    <mergeCell ref="A2:F2"/>
    <mergeCell ref="A3:F3"/>
    <mergeCell ref="E9:F9"/>
    <mergeCell ref="C9:D10"/>
  </mergeCells>
  <phoneticPr fontId="4"/>
  <printOptions horizontalCentered="1"/>
  <pageMargins left="0.70866141732283472" right="0.70866141732283472" top="0.59055118110236227" bottom="0.39370078740157483" header="0.51181102362204722" footer="0.39370078740157483"/>
  <pageSetup paperSize="9" scale="87" fitToHeight="2" orientation="portrait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pageSetUpPr fitToPage="1"/>
  </sheetPr>
  <dimension ref="A1:AG51"/>
  <sheetViews>
    <sheetView showGridLines="0" topLeftCell="A16" zoomScale="90" zoomScaleNormal="90" workbookViewId="0">
      <selection activeCell="AF22" sqref="AF22"/>
    </sheetView>
  </sheetViews>
  <sheetFormatPr defaultRowHeight="14.25" x14ac:dyDescent="0.15"/>
  <cols>
    <col min="1" max="1" width="1.25" style="5" customWidth="1"/>
    <col min="2" max="89" width="2.5" style="5" customWidth="1"/>
    <col min="90" max="16384" width="9" style="5"/>
  </cols>
  <sheetData>
    <row r="1" spans="1:33" ht="7.5" customHeight="1" x14ac:dyDescent="0.15"/>
    <row r="2" spans="1:33" x14ac:dyDescent="0.15">
      <c r="W2" s="71"/>
      <c r="X2" s="188" t="s">
        <v>146</v>
      </c>
      <c r="Y2" s="189"/>
      <c r="Z2" s="189"/>
      <c r="AA2" s="189"/>
      <c r="AB2" s="189"/>
      <c r="AC2" s="189"/>
      <c r="AD2" s="189"/>
      <c r="AE2" s="190"/>
    </row>
    <row r="3" spans="1:33" ht="22.5" customHeight="1" x14ac:dyDescent="0.15">
      <c r="W3" s="72"/>
      <c r="X3" s="213" t="s">
        <v>337</v>
      </c>
      <c r="Y3" s="214"/>
      <c r="Z3" s="214"/>
      <c r="AA3" s="214"/>
      <c r="AB3" s="214"/>
      <c r="AC3" s="214"/>
      <c r="AD3" s="214"/>
      <c r="AE3" s="215"/>
    </row>
    <row r="8" spans="1:33" s="1" customFormat="1" ht="30" customHeight="1" x14ac:dyDescent="0.15">
      <c r="A8" s="8"/>
      <c r="B8" s="230" t="s">
        <v>100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8"/>
    </row>
    <row r="9" spans="1:33" s="1" customFormat="1" ht="30" customHeight="1" x14ac:dyDescent="0.15">
      <c r="A9" s="8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8"/>
    </row>
    <row r="10" spans="1:33" ht="15.75" customHeight="1" x14ac:dyDescent="0.15">
      <c r="G10" s="36"/>
      <c r="H10" s="36"/>
      <c r="I10" s="36"/>
      <c r="J10" s="36"/>
      <c r="K10" s="36"/>
      <c r="L10" s="36"/>
    </row>
    <row r="11" spans="1:33" ht="15.75" customHeight="1" x14ac:dyDescent="0.15">
      <c r="B11" s="58" t="s">
        <v>109</v>
      </c>
      <c r="G11" s="36"/>
      <c r="H11" s="36"/>
      <c r="I11" s="36"/>
      <c r="J11" s="36"/>
      <c r="K11" s="36"/>
      <c r="L11" s="36"/>
    </row>
    <row r="12" spans="1:33" ht="15.75" customHeight="1" x14ac:dyDescent="0.15">
      <c r="B12" s="58"/>
      <c r="G12" s="36"/>
      <c r="H12" s="36"/>
      <c r="I12" s="36"/>
      <c r="J12" s="36"/>
      <c r="K12" s="36"/>
      <c r="L12" s="36"/>
    </row>
    <row r="13" spans="1:33" ht="15.75" customHeight="1" x14ac:dyDescent="0.15">
      <c r="C13" s="160" t="s">
        <v>101</v>
      </c>
      <c r="D13" s="160"/>
      <c r="E13" s="160"/>
      <c r="F13" s="160"/>
      <c r="G13" s="160"/>
      <c r="H13" s="160"/>
      <c r="I13" s="160"/>
      <c r="J13" s="160"/>
      <c r="K13" s="160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</row>
    <row r="14" spans="1:33" ht="15.75" customHeight="1" x14ac:dyDescent="0.15">
      <c r="C14" s="57"/>
      <c r="D14" s="57"/>
      <c r="E14" s="57"/>
      <c r="F14" s="57"/>
      <c r="G14" s="57"/>
      <c r="H14" s="57"/>
      <c r="I14" s="57"/>
      <c r="J14" s="57"/>
      <c r="K14" s="57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33" ht="15.75" customHeight="1" x14ac:dyDescent="0.15">
      <c r="C15" s="160" t="s">
        <v>65</v>
      </c>
      <c r="D15" s="160"/>
      <c r="E15" s="160"/>
      <c r="F15" s="160"/>
      <c r="G15" s="160"/>
      <c r="H15" s="160"/>
      <c r="I15" s="160"/>
      <c r="J15" s="160"/>
      <c r="K15" s="160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</row>
    <row r="16" spans="1:33" ht="15.75" customHeight="1" x14ac:dyDescent="0.15">
      <c r="C16" s="57"/>
      <c r="D16" s="57"/>
      <c r="E16" s="57"/>
      <c r="F16" s="57"/>
      <c r="G16" s="57"/>
      <c r="H16" s="57"/>
      <c r="I16" s="57"/>
      <c r="J16" s="57"/>
      <c r="K16" s="57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</row>
    <row r="17" spans="3:33" ht="15.75" customHeight="1" x14ac:dyDescent="0.15">
      <c r="C17" s="160" t="s">
        <v>103</v>
      </c>
      <c r="D17" s="160"/>
      <c r="E17" s="160"/>
      <c r="F17" s="160"/>
      <c r="G17" s="160"/>
      <c r="H17" s="160"/>
      <c r="I17" s="160"/>
      <c r="J17" s="160"/>
      <c r="K17" s="160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</row>
    <row r="18" spans="3:33" ht="15.75" customHeight="1" x14ac:dyDescent="0.15">
      <c r="C18" s="57"/>
      <c r="D18" s="57"/>
      <c r="E18" s="57"/>
      <c r="F18" s="57"/>
      <c r="G18" s="57"/>
      <c r="H18" s="57"/>
      <c r="I18" s="57"/>
      <c r="J18" s="57"/>
      <c r="K18" s="57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</row>
    <row r="19" spans="3:33" ht="15.75" customHeight="1" x14ac:dyDescent="0.15">
      <c r="C19" s="160" t="s">
        <v>102</v>
      </c>
      <c r="D19" s="160"/>
      <c r="E19" s="160"/>
      <c r="F19" s="160"/>
      <c r="G19" s="160"/>
      <c r="H19" s="160"/>
      <c r="I19" s="160"/>
      <c r="J19" s="160"/>
      <c r="K19" s="160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60"/>
      <c r="AB19" s="59"/>
      <c r="AC19" s="59"/>
      <c r="AD19" s="59"/>
      <c r="AF19" s="59"/>
      <c r="AG19" s="59"/>
    </row>
    <row r="20" spans="3:33" ht="15.75" customHeight="1" x14ac:dyDescent="0.15">
      <c r="G20" s="36"/>
      <c r="H20" s="36"/>
      <c r="I20" s="36"/>
      <c r="J20" s="36"/>
      <c r="K20" s="36"/>
      <c r="L20" s="36"/>
    </row>
    <row r="21" spans="3:33" ht="15.75" customHeight="1" x14ac:dyDescent="0.15">
      <c r="G21" s="36"/>
      <c r="H21" s="36"/>
      <c r="I21" s="36"/>
      <c r="J21" s="36"/>
      <c r="K21" s="36"/>
      <c r="L21" s="36"/>
    </row>
    <row r="22" spans="3:33" ht="15.75" customHeight="1" x14ac:dyDescent="0.15">
      <c r="G22" s="219"/>
      <c r="H22" s="219"/>
      <c r="I22" s="219"/>
      <c r="J22" s="219"/>
      <c r="K22" s="219"/>
      <c r="L22" s="219"/>
    </row>
    <row r="23" spans="3:33" ht="15.75" customHeight="1" x14ac:dyDescent="0.15">
      <c r="D23" s="220" t="s">
        <v>125</v>
      </c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34" t="s">
        <v>330</v>
      </c>
      <c r="T23" s="235"/>
      <c r="U23" s="5" t="s">
        <v>54</v>
      </c>
      <c r="V23" s="234" t="s">
        <v>331</v>
      </c>
      <c r="W23" s="236"/>
      <c r="X23" s="5" t="s">
        <v>55</v>
      </c>
      <c r="Y23" s="234" t="s">
        <v>331</v>
      </c>
      <c r="Z23" s="236"/>
      <c r="AA23" s="5" t="s">
        <v>56</v>
      </c>
      <c r="AB23" s="58" t="s">
        <v>104</v>
      </c>
    </row>
    <row r="24" spans="3:33" ht="15.75" customHeight="1" x14ac:dyDescent="0.15">
      <c r="D24" s="33"/>
      <c r="E24" s="33"/>
      <c r="F24" s="33"/>
      <c r="G24" s="45"/>
      <c r="H24" s="45"/>
      <c r="I24" s="45"/>
      <c r="J24" s="45"/>
      <c r="K24" s="45"/>
      <c r="L24" s="45"/>
      <c r="U24" s="46"/>
      <c r="V24" s="47"/>
      <c r="X24" s="46"/>
      <c r="Y24" s="47"/>
      <c r="AA24" s="46"/>
      <c r="AB24" s="47"/>
    </row>
    <row r="25" spans="3:33" ht="15.75" customHeight="1" x14ac:dyDescent="0.15">
      <c r="D25" t="s">
        <v>350</v>
      </c>
    </row>
    <row r="26" spans="3:33" ht="15.75" customHeight="1" x14ac:dyDescent="0.15">
      <c r="D26" s="1"/>
    </row>
    <row r="27" spans="3:33" ht="15.75" customHeight="1" x14ac:dyDescent="0.15">
      <c r="D27" t="s">
        <v>105</v>
      </c>
    </row>
    <row r="28" spans="3:33" ht="15.75" customHeight="1" x14ac:dyDescent="0.15">
      <c r="D28" s="1"/>
    </row>
    <row r="29" spans="3:33" ht="15.75" customHeight="1" x14ac:dyDescent="0.15">
      <c r="C29" s="1"/>
      <c r="P29" s="1" t="s">
        <v>9</v>
      </c>
    </row>
    <row r="30" spans="3:33" ht="15.75" customHeight="1" x14ac:dyDescent="0.15">
      <c r="C30" s="1"/>
      <c r="P30" s="1"/>
    </row>
    <row r="31" spans="3:33" ht="15.75" customHeight="1" x14ac:dyDescent="0.15">
      <c r="C31" s="1"/>
    </row>
    <row r="32" spans="3:33" ht="15.75" customHeight="1" x14ac:dyDescent="0.15">
      <c r="C32" s="1"/>
      <c r="I32" s="2" t="s">
        <v>106</v>
      </c>
    </row>
    <row r="33" spans="3:27" ht="15.75" customHeight="1" x14ac:dyDescent="0.15">
      <c r="C33" s="1"/>
      <c r="I33" s="2"/>
    </row>
    <row r="34" spans="3:27" ht="15.75" customHeight="1" x14ac:dyDescent="0.15">
      <c r="C34" s="1"/>
      <c r="I34" s="2" t="s">
        <v>107</v>
      </c>
    </row>
    <row r="35" spans="3:27" ht="15.75" customHeight="1" x14ac:dyDescent="0.15">
      <c r="C35" s="1"/>
      <c r="I35" s="2"/>
    </row>
    <row r="36" spans="3:27" ht="15.75" customHeight="1" x14ac:dyDescent="0.15">
      <c r="C36" s="1"/>
      <c r="I36" s="2" t="s">
        <v>108</v>
      </c>
    </row>
    <row r="37" spans="3:27" ht="15.75" customHeight="1" x14ac:dyDescent="0.15">
      <c r="C37" s="1"/>
      <c r="I37" s="2"/>
    </row>
    <row r="38" spans="3:27" ht="15.75" customHeight="1" x14ac:dyDescent="0.15">
      <c r="C38" s="1"/>
      <c r="D38" s="1"/>
    </row>
    <row r="39" spans="3:27" ht="15.75" customHeight="1" x14ac:dyDescent="0.15"/>
    <row r="40" spans="3:27" ht="15.75" customHeight="1" x14ac:dyDescent="0.15"/>
    <row r="41" spans="3:27" ht="15.75" customHeight="1" x14ac:dyDescent="0.15">
      <c r="E41" s="223" t="s">
        <v>126</v>
      </c>
      <c r="F41" s="224"/>
      <c r="G41" s="232" t="s">
        <v>330</v>
      </c>
      <c r="H41" s="233"/>
      <c r="I41" s="5" t="s">
        <v>54</v>
      </c>
      <c r="J41" s="232" t="s">
        <v>332</v>
      </c>
      <c r="K41" s="233"/>
      <c r="L41" s="5" t="s">
        <v>55</v>
      </c>
      <c r="M41" s="232" t="s">
        <v>340</v>
      </c>
      <c r="N41" s="233"/>
      <c r="O41" s="5" t="s">
        <v>56</v>
      </c>
    </row>
    <row r="42" spans="3:27" ht="15.75" customHeight="1" x14ac:dyDescent="0.15">
      <c r="E42" s="1"/>
      <c r="F42" s="1"/>
      <c r="G42" s="41"/>
      <c r="H42" s="35"/>
      <c r="J42" s="41"/>
      <c r="K42" s="35"/>
      <c r="M42" s="41"/>
      <c r="N42" s="35"/>
    </row>
    <row r="43" spans="3:27" ht="15.75" customHeight="1" x14ac:dyDescent="0.15">
      <c r="C43" s="1"/>
    </row>
    <row r="44" spans="3:27" ht="15.75" customHeight="1" x14ac:dyDescent="0.15">
      <c r="G44" s="1" t="s">
        <v>12</v>
      </c>
      <c r="M44" s="219" t="s">
        <v>110</v>
      </c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</row>
    <row r="45" spans="3:27" ht="15.75" customHeight="1" x14ac:dyDescent="0.15">
      <c r="G45" s="1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3:27" ht="42" customHeight="1" x14ac:dyDescent="0.15">
      <c r="G46" s="1" t="s">
        <v>13</v>
      </c>
      <c r="M46" s="219" t="s">
        <v>111</v>
      </c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</row>
    <row r="47" spans="3:27" ht="15.75" customHeight="1" x14ac:dyDescent="0.15">
      <c r="G47" s="11" t="s">
        <v>14</v>
      </c>
      <c r="H47" s="9"/>
      <c r="I47" s="9"/>
      <c r="J47" s="9"/>
      <c r="K47" s="9"/>
      <c r="L47" s="9"/>
      <c r="M47" s="231" t="s">
        <v>250</v>
      </c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79"/>
      <c r="AA47" s="9"/>
    </row>
    <row r="48" spans="3:27" ht="15.75" customHeight="1" x14ac:dyDescent="0.15">
      <c r="G48" s="1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8"/>
    </row>
    <row r="49" spans="3:26" ht="15.75" customHeight="1" x14ac:dyDescent="0.15">
      <c r="G49" s="1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8"/>
    </row>
    <row r="50" spans="3:26" ht="15.75" customHeight="1" x14ac:dyDescent="0.15">
      <c r="G50" s="1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8"/>
    </row>
    <row r="51" spans="3:26" ht="15.75" customHeight="1" x14ac:dyDescent="0.15">
      <c r="C51" s="58" t="s">
        <v>343</v>
      </c>
      <c r="G51" s="1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8"/>
    </row>
  </sheetData>
  <mergeCells count="19">
    <mergeCell ref="X2:AE2"/>
    <mergeCell ref="X3:AE3"/>
    <mergeCell ref="B8:AE8"/>
    <mergeCell ref="G22:L22"/>
    <mergeCell ref="S23:T23"/>
    <mergeCell ref="V23:W23"/>
    <mergeCell ref="Y23:Z23"/>
    <mergeCell ref="D23:R23"/>
    <mergeCell ref="C13:K13"/>
    <mergeCell ref="C15:K15"/>
    <mergeCell ref="C17:K17"/>
    <mergeCell ref="C19:K19"/>
    <mergeCell ref="M47:Y47"/>
    <mergeCell ref="E41:F41"/>
    <mergeCell ref="G41:H41"/>
    <mergeCell ref="J41:K41"/>
    <mergeCell ref="M41:N41"/>
    <mergeCell ref="M44:Y44"/>
    <mergeCell ref="M46:Y46"/>
  </mergeCells>
  <phoneticPr fontId="2"/>
  <printOptions horizontalCentered="1"/>
  <pageMargins left="0.70866141732283472" right="0.70866141732283472" top="0.59055118110236227" bottom="0.39370078740157483" header="0.51181102362204722" footer="0.39370078740157483"/>
  <pageSetup paperSize="9" scale="98" orientation="portrait" cellComments="asDisplayed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8">
    <pageSetUpPr fitToPage="1"/>
  </sheetPr>
  <dimension ref="A1:AF46"/>
  <sheetViews>
    <sheetView showGridLines="0" topLeftCell="A9" zoomScale="90" zoomScaleNormal="90" workbookViewId="0">
      <selection activeCell="R47" sqref="R47"/>
    </sheetView>
  </sheetViews>
  <sheetFormatPr defaultRowHeight="14.25" x14ac:dyDescent="0.15"/>
  <cols>
    <col min="1" max="1" width="1.25" style="5" customWidth="1"/>
    <col min="2" max="89" width="2.5" style="5" customWidth="1"/>
    <col min="90" max="16384" width="9" style="5"/>
  </cols>
  <sheetData>
    <row r="1" spans="1:32" ht="7.5" customHeight="1" x14ac:dyDescent="0.15"/>
    <row r="2" spans="1:32" x14ac:dyDescent="0.15">
      <c r="W2" s="71"/>
      <c r="X2" s="188" t="s">
        <v>148</v>
      </c>
      <c r="Y2" s="189"/>
      <c r="Z2" s="189"/>
      <c r="AA2" s="189"/>
      <c r="AB2" s="189"/>
      <c r="AC2" s="189"/>
      <c r="AD2" s="189"/>
      <c r="AE2" s="190"/>
    </row>
    <row r="3" spans="1:32" ht="22.5" customHeight="1" x14ac:dyDescent="0.15">
      <c r="W3" s="73"/>
      <c r="X3" s="196"/>
      <c r="Y3" s="197"/>
      <c r="Z3" s="197"/>
      <c r="AA3" s="197"/>
      <c r="AB3" s="197"/>
      <c r="AC3" s="197"/>
      <c r="AD3" s="197"/>
      <c r="AE3" s="198"/>
    </row>
    <row r="8" spans="1:32" s="1" customFormat="1" ht="30" customHeight="1" x14ac:dyDescent="0.15">
      <c r="A8" s="8"/>
      <c r="B8" s="230" t="s">
        <v>115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8"/>
    </row>
    <row r="9" spans="1:32" ht="15.75" customHeight="1" x14ac:dyDescent="0.15">
      <c r="G9" s="241"/>
      <c r="H9" s="241"/>
      <c r="I9" s="241"/>
      <c r="J9" s="241"/>
      <c r="K9" s="241"/>
      <c r="L9" s="241"/>
    </row>
    <row r="10" spans="1:32" ht="15.75" customHeight="1" x14ac:dyDescent="0.15">
      <c r="G10" s="18"/>
      <c r="H10" s="18"/>
      <c r="I10" s="18"/>
      <c r="J10" s="18"/>
      <c r="K10" s="18"/>
      <c r="L10" s="18"/>
    </row>
    <row r="11" spans="1:32" ht="15.75" customHeight="1" x14ac:dyDescent="0.15">
      <c r="G11" s="78"/>
      <c r="H11" s="78"/>
      <c r="I11" s="78"/>
      <c r="J11" s="78"/>
      <c r="K11" s="78"/>
      <c r="L11" s="78"/>
    </row>
    <row r="12" spans="1:32" ht="15.75" customHeight="1" x14ac:dyDescent="0.15">
      <c r="G12" s="100"/>
      <c r="H12" s="78"/>
      <c r="I12" s="78"/>
      <c r="J12" s="78"/>
      <c r="K12" s="78"/>
      <c r="L12" s="78"/>
    </row>
    <row r="13" spans="1:32" ht="15.75" customHeight="1" x14ac:dyDescent="0.15">
      <c r="D13" s="242" t="s">
        <v>64</v>
      </c>
      <c r="E13" s="242"/>
      <c r="F13" s="242"/>
      <c r="G13" s="243"/>
      <c r="H13" s="243"/>
      <c r="I13" s="243"/>
      <c r="J13" s="243"/>
      <c r="K13" s="243"/>
      <c r="L13" s="243"/>
      <c r="M13" s="220" t="s">
        <v>127</v>
      </c>
      <c r="N13" s="244"/>
      <c r="O13" s="244"/>
      <c r="P13" s="244"/>
      <c r="Q13" s="244"/>
      <c r="R13" s="244"/>
      <c r="S13" s="244"/>
      <c r="T13" s="244"/>
      <c r="U13" s="237"/>
      <c r="V13" s="238"/>
      <c r="W13" s="5" t="s">
        <v>54</v>
      </c>
      <c r="X13" s="237"/>
      <c r="Y13" s="238"/>
      <c r="Z13" s="5" t="s">
        <v>55</v>
      </c>
      <c r="AA13" s="237"/>
      <c r="AB13" s="238"/>
      <c r="AC13" s="5" t="s">
        <v>56</v>
      </c>
    </row>
    <row r="14" spans="1:32" ht="15.75" customHeight="1" x14ac:dyDescent="0.15">
      <c r="D14" s="33"/>
      <c r="E14" s="33"/>
      <c r="F14" s="33"/>
      <c r="G14" s="42"/>
      <c r="H14" s="42"/>
      <c r="I14" s="42"/>
      <c r="J14" s="42"/>
      <c r="K14" s="42"/>
      <c r="L14" s="42"/>
      <c r="U14" s="43"/>
      <c r="V14" s="44"/>
      <c r="X14" s="43"/>
      <c r="Y14" s="44"/>
      <c r="AA14" s="43"/>
      <c r="AB14" s="44"/>
    </row>
    <row r="15" spans="1:32" ht="15.75" customHeight="1" x14ac:dyDescent="0.15">
      <c r="D15" s="77" t="s">
        <v>351</v>
      </c>
    </row>
    <row r="16" spans="1:32" ht="15.75" customHeight="1" x14ac:dyDescent="0.15">
      <c r="D16" s="1"/>
    </row>
    <row r="17" spans="3:16" ht="15.75" customHeight="1" x14ac:dyDescent="0.15">
      <c r="D17" s="1" t="s">
        <v>57</v>
      </c>
    </row>
    <row r="18" spans="3:16" ht="15.75" customHeight="1" x14ac:dyDescent="0.15">
      <c r="D18" s="1"/>
    </row>
    <row r="19" spans="3:16" ht="15.75" customHeight="1" x14ac:dyDescent="0.15">
      <c r="D19" s="1"/>
    </row>
    <row r="20" spans="3:16" ht="15.75" customHeight="1" x14ac:dyDescent="0.15">
      <c r="D20" s="1"/>
    </row>
    <row r="21" spans="3:16" ht="15.75" customHeight="1" x14ac:dyDescent="0.15">
      <c r="C21" s="1"/>
      <c r="P21" s="1" t="s">
        <v>9</v>
      </c>
    </row>
    <row r="22" spans="3:16" ht="15.75" customHeight="1" x14ac:dyDescent="0.15">
      <c r="C22" s="1"/>
      <c r="P22" s="1"/>
    </row>
    <row r="23" spans="3:16" ht="15.75" customHeight="1" x14ac:dyDescent="0.15">
      <c r="C23" s="1"/>
    </row>
    <row r="24" spans="3:16" ht="15.75" customHeight="1" x14ac:dyDescent="0.15">
      <c r="C24" s="1"/>
      <c r="I24" s="2" t="s">
        <v>43</v>
      </c>
    </row>
    <row r="25" spans="3:16" ht="15.75" customHeight="1" x14ac:dyDescent="0.15">
      <c r="C25" s="1"/>
      <c r="I25" s="2"/>
    </row>
    <row r="26" spans="3:16" ht="15.75" customHeight="1" x14ac:dyDescent="0.15">
      <c r="C26" s="1"/>
      <c r="I26" s="2" t="s">
        <v>44</v>
      </c>
    </row>
    <row r="27" spans="3:16" ht="15.75" customHeight="1" x14ac:dyDescent="0.15">
      <c r="C27" s="1"/>
      <c r="I27" s="2"/>
    </row>
    <row r="28" spans="3:16" ht="15.75" customHeight="1" x14ac:dyDescent="0.15">
      <c r="C28" s="1"/>
      <c r="I28" s="2" t="s">
        <v>45</v>
      </c>
    </row>
    <row r="29" spans="3:16" ht="15.75" customHeight="1" x14ac:dyDescent="0.15">
      <c r="C29" s="1"/>
      <c r="I29" s="2"/>
    </row>
    <row r="30" spans="3:16" ht="15.75" customHeight="1" x14ac:dyDescent="0.15">
      <c r="C30" s="1"/>
      <c r="I30" s="2" t="s">
        <v>50</v>
      </c>
    </row>
    <row r="31" spans="3:16" ht="15.75" customHeight="1" x14ac:dyDescent="0.15">
      <c r="C31" s="1"/>
      <c r="I31" s="2"/>
    </row>
    <row r="32" spans="3:16" ht="15.75" customHeight="1" x14ac:dyDescent="0.15">
      <c r="C32" s="1"/>
      <c r="I32" s="2" t="s">
        <v>46</v>
      </c>
    </row>
    <row r="33" spans="3:27" ht="15.75" customHeight="1" x14ac:dyDescent="0.15">
      <c r="C33" s="1"/>
      <c r="D33" s="1"/>
    </row>
    <row r="34" spans="3:27" ht="15.75" customHeight="1" x14ac:dyDescent="0.15"/>
    <row r="35" spans="3:27" ht="15.75" customHeight="1" x14ac:dyDescent="0.15"/>
    <row r="36" spans="3:27" ht="15.75" customHeight="1" x14ac:dyDescent="0.15">
      <c r="E36" s="223" t="s">
        <v>126</v>
      </c>
      <c r="F36" s="224"/>
      <c r="G36" s="239"/>
      <c r="H36" s="240"/>
      <c r="I36" s="5" t="s">
        <v>54</v>
      </c>
      <c r="J36" s="239"/>
      <c r="K36" s="240"/>
      <c r="L36" s="5" t="s">
        <v>55</v>
      </c>
      <c r="M36" s="239"/>
      <c r="N36" s="240"/>
      <c r="O36" s="5" t="s">
        <v>56</v>
      </c>
    </row>
    <row r="37" spans="3:27" ht="15.75" customHeight="1" x14ac:dyDescent="0.15">
      <c r="E37" s="1"/>
      <c r="F37" s="1"/>
      <c r="G37" s="40"/>
      <c r="H37" s="19"/>
      <c r="J37" s="40"/>
      <c r="K37" s="19"/>
      <c r="M37" s="40"/>
      <c r="N37" s="19"/>
    </row>
    <row r="38" spans="3:27" ht="15.75" customHeight="1" x14ac:dyDescent="0.15">
      <c r="C38" s="1"/>
    </row>
    <row r="39" spans="3:27" ht="30" customHeight="1" x14ac:dyDescent="0.15">
      <c r="G39" s="1" t="s">
        <v>58</v>
      </c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</row>
    <row r="40" spans="3:27" ht="15.75" customHeight="1" x14ac:dyDescent="0.15">
      <c r="G40" s="1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3:27" ht="42" customHeight="1" x14ac:dyDescent="0.15">
      <c r="G41" s="1" t="s">
        <v>59</v>
      </c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</row>
    <row r="42" spans="3:27" ht="15.75" customHeight="1" x14ac:dyDescent="0.15">
      <c r="G42" s="11" t="s">
        <v>60</v>
      </c>
      <c r="H42" s="9"/>
      <c r="I42" s="9"/>
      <c r="J42" s="9"/>
      <c r="K42" s="9"/>
      <c r="L42" s="9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79"/>
      <c r="AA42" s="9"/>
    </row>
    <row r="43" spans="3:27" ht="15.75" customHeight="1" x14ac:dyDescent="0.15">
      <c r="G43" s="1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8"/>
    </row>
    <row r="44" spans="3:27" ht="15.75" customHeight="1" x14ac:dyDescent="0.15">
      <c r="G44" s="1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3:27" ht="15.75" customHeight="1" x14ac:dyDescent="0.15">
      <c r="G45" s="1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8"/>
    </row>
    <row r="46" spans="3:27" ht="15.75" customHeight="1" x14ac:dyDescent="0.15">
      <c r="C46" s="58" t="s">
        <v>343</v>
      </c>
      <c r="G46" s="1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8"/>
    </row>
  </sheetData>
  <sheetProtection selectLockedCells="1"/>
  <mergeCells count="17">
    <mergeCell ref="M13:T13"/>
    <mergeCell ref="U13:V13"/>
    <mergeCell ref="X2:AE2"/>
    <mergeCell ref="X3:AE3"/>
    <mergeCell ref="M42:Y42"/>
    <mergeCell ref="M41:Y41"/>
    <mergeCell ref="M39:Y39"/>
    <mergeCell ref="B8:AE8"/>
    <mergeCell ref="E36:F36"/>
    <mergeCell ref="G36:H36"/>
    <mergeCell ref="J36:K36"/>
    <mergeCell ref="M36:N36"/>
    <mergeCell ref="X13:Y13"/>
    <mergeCell ref="AA13:AB13"/>
    <mergeCell ref="G9:L9"/>
    <mergeCell ref="D13:F13"/>
    <mergeCell ref="G13:L13"/>
  </mergeCells>
  <phoneticPr fontId="4"/>
  <printOptions horizontalCentered="1"/>
  <pageMargins left="0.70866141732283472" right="0.70866141732283472" top="0.59055118110236227" bottom="0.39370078740157483" header="0.51181102362204722" footer="0.39370078740157483"/>
  <pageSetup paperSize="9" orientation="portrait" cellComments="asDisplayed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F00-000000000000}">
          <x14:formula1>
            <xm:f>リスト!$G$2:$G$13</xm:f>
          </x14:formula1>
          <xm:sqref>J36:K36 X13:Y13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9">
    <pageSetUpPr fitToPage="1"/>
  </sheetPr>
  <dimension ref="A1:AF46"/>
  <sheetViews>
    <sheetView showGridLines="0" zoomScale="90" zoomScaleNormal="90" workbookViewId="0">
      <selection activeCell="AH21" sqref="AH21"/>
    </sheetView>
  </sheetViews>
  <sheetFormatPr defaultRowHeight="14.25" x14ac:dyDescent="0.15"/>
  <cols>
    <col min="1" max="1" width="1.25" style="5" customWidth="1"/>
    <col min="2" max="89" width="2.5" style="5" customWidth="1"/>
    <col min="90" max="16384" width="9" style="5"/>
  </cols>
  <sheetData>
    <row r="1" spans="1:32" ht="7.5" customHeight="1" x14ac:dyDescent="0.15"/>
    <row r="2" spans="1:32" x14ac:dyDescent="0.15">
      <c r="W2" s="71"/>
      <c r="X2" s="188" t="s">
        <v>148</v>
      </c>
      <c r="Y2" s="189"/>
      <c r="Z2" s="189"/>
      <c r="AA2" s="189"/>
      <c r="AB2" s="189"/>
      <c r="AC2" s="189"/>
      <c r="AD2" s="189"/>
      <c r="AE2" s="190"/>
    </row>
    <row r="3" spans="1:32" ht="22.5" customHeight="1" x14ac:dyDescent="0.15">
      <c r="W3" s="72"/>
      <c r="X3" s="213" t="s">
        <v>327</v>
      </c>
      <c r="Y3" s="214"/>
      <c r="Z3" s="214"/>
      <c r="AA3" s="214"/>
      <c r="AB3" s="214"/>
      <c r="AC3" s="214"/>
      <c r="AD3" s="214"/>
      <c r="AE3" s="215"/>
    </row>
    <row r="8" spans="1:32" s="1" customFormat="1" ht="30" customHeight="1" x14ac:dyDescent="0.15">
      <c r="A8" s="8"/>
      <c r="B8" s="230" t="s">
        <v>116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8"/>
    </row>
    <row r="9" spans="1:32" ht="15.75" customHeight="1" x14ac:dyDescent="0.15">
      <c r="G9" s="36"/>
      <c r="H9" s="36"/>
      <c r="I9" s="36"/>
      <c r="J9" s="36"/>
      <c r="K9" s="36"/>
      <c r="L9" s="36"/>
    </row>
    <row r="10" spans="1:32" ht="15.75" customHeight="1" x14ac:dyDescent="0.15">
      <c r="G10" s="36"/>
      <c r="H10" s="36"/>
      <c r="I10" s="36"/>
      <c r="J10" s="36"/>
      <c r="K10" s="36"/>
      <c r="L10" s="36"/>
    </row>
    <row r="11" spans="1:32" ht="15.75" customHeight="1" x14ac:dyDescent="0.15">
      <c r="G11" s="36"/>
      <c r="H11" s="36"/>
      <c r="I11" s="36"/>
      <c r="J11" s="36"/>
      <c r="K11" s="36"/>
      <c r="L11" s="36"/>
    </row>
    <row r="12" spans="1:32" ht="15.75" customHeight="1" x14ac:dyDescent="0.15">
      <c r="G12" s="219" t="s">
        <v>51</v>
      </c>
      <c r="H12" s="219"/>
      <c r="I12" s="219"/>
      <c r="J12" s="219"/>
      <c r="K12" s="219"/>
      <c r="L12" s="219"/>
    </row>
    <row r="13" spans="1:32" ht="15.75" customHeight="1" x14ac:dyDescent="0.15">
      <c r="D13" s="242" t="s">
        <v>52</v>
      </c>
      <c r="E13" s="242"/>
      <c r="F13" s="242"/>
      <c r="G13" s="245" t="s">
        <v>53</v>
      </c>
      <c r="H13" s="245"/>
      <c r="I13" s="245"/>
      <c r="J13" s="245"/>
      <c r="K13" s="245"/>
      <c r="L13" s="245"/>
      <c r="M13" s="220" t="s">
        <v>127</v>
      </c>
      <c r="N13" s="244"/>
      <c r="O13" s="244"/>
      <c r="P13" s="244"/>
      <c r="Q13" s="244"/>
      <c r="R13" s="244"/>
      <c r="S13" s="244"/>
      <c r="T13" s="244"/>
      <c r="U13" s="234" t="s">
        <v>333</v>
      </c>
      <c r="V13" s="236"/>
      <c r="W13" s="5" t="s">
        <v>54</v>
      </c>
      <c r="X13" s="234" t="s">
        <v>334</v>
      </c>
      <c r="Y13" s="236"/>
      <c r="Z13" s="5" t="s">
        <v>55</v>
      </c>
      <c r="AA13" s="234" t="s">
        <v>334</v>
      </c>
      <c r="AB13" s="236"/>
      <c r="AC13" s="5" t="s">
        <v>56</v>
      </c>
    </row>
    <row r="14" spans="1:32" ht="15.75" customHeight="1" x14ac:dyDescent="0.15">
      <c r="D14" s="33"/>
      <c r="E14" s="33"/>
      <c r="F14" s="33"/>
      <c r="G14" s="45"/>
      <c r="H14" s="45"/>
      <c r="I14" s="45"/>
      <c r="J14" s="45"/>
      <c r="K14" s="45"/>
      <c r="L14" s="45"/>
      <c r="U14" s="46"/>
      <c r="V14" s="47"/>
      <c r="X14" s="46"/>
      <c r="Y14" s="47"/>
      <c r="AA14" s="46"/>
      <c r="AB14" s="47"/>
    </row>
    <row r="15" spans="1:32" ht="15.75" customHeight="1" x14ac:dyDescent="0.15">
      <c r="D15" t="s">
        <v>352</v>
      </c>
    </row>
    <row r="16" spans="1:32" ht="15.75" customHeight="1" x14ac:dyDescent="0.15">
      <c r="D16" s="1"/>
    </row>
    <row r="17" spans="3:16" ht="15.75" customHeight="1" x14ac:dyDescent="0.15">
      <c r="D17" s="1" t="s">
        <v>57</v>
      </c>
    </row>
    <row r="18" spans="3:16" ht="15.75" customHeight="1" x14ac:dyDescent="0.15">
      <c r="D18" s="1"/>
    </row>
    <row r="19" spans="3:16" ht="15.75" customHeight="1" x14ac:dyDescent="0.15">
      <c r="D19" s="1"/>
    </row>
    <row r="20" spans="3:16" ht="15.75" customHeight="1" x14ac:dyDescent="0.15">
      <c r="D20" s="1"/>
    </row>
    <row r="21" spans="3:16" ht="15.75" customHeight="1" x14ac:dyDescent="0.15">
      <c r="C21" s="1"/>
      <c r="P21" s="1" t="s">
        <v>9</v>
      </c>
    </row>
    <row r="22" spans="3:16" ht="15.75" customHeight="1" x14ac:dyDescent="0.15">
      <c r="C22" s="1"/>
      <c r="P22" s="1"/>
    </row>
    <row r="23" spans="3:16" ht="15.75" customHeight="1" x14ac:dyDescent="0.15">
      <c r="C23" s="1"/>
    </row>
    <row r="24" spans="3:16" ht="15.75" customHeight="1" x14ac:dyDescent="0.15">
      <c r="C24" s="1"/>
      <c r="I24" s="2" t="s">
        <v>43</v>
      </c>
    </row>
    <row r="25" spans="3:16" ht="15.75" customHeight="1" x14ac:dyDescent="0.15">
      <c r="C25" s="1"/>
      <c r="I25" s="2"/>
    </row>
    <row r="26" spans="3:16" ht="15.75" customHeight="1" x14ac:dyDescent="0.15">
      <c r="C26" s="1"/>
      <c r="I26" s="2" t="s">
        <v>44</v>
      </c>
    </row>
    <row r="27" spans="3:16" ht="15.75" customHeight="1" x14ac:dyDescent="0.15">
      <c r="C27" s="1"/>
      <c r="I27" s="2"/>
    </row>
    <row r="28" spans="3:16" ht="15.75" customHeight="1" x14ac:dyDescent="0.15">
      <c r="C28" s="1"/>
      <c r="I28" s="2" t="s">
        <v>45</v>
      </c>
    </row>
    <row r="29" spans="3:16" ht="15.75" customHeight="1" x14ac:dyDescent="0.15">
      <c r="C29" s="1"/>
      <c r="I29" s="2"/>
    </row>
    <row r="30" spans="3:16" ht="15.75" customHeight="1" x14ac:dyDescent="0.15">
      <c r="C30" s="1"/>
      <c r="I30" s="2" t="s">
        <v>50</v>
      </c>
    </row>
    <row r="31" spans="3:16" ht="15.75" customHeight="1" x14ac:dyDescent="0.15">
      <c r="C31" s="1"/>
      <c r="I31" s="2"/>
    </row>
    <row r="32" spans="3:16" ht="15.75" customHeight="1" x14ac:dyDescent="0.15">
      <c r="C32" s="1"/>
      <c r="I32" s="2" t="s">
        <v>46</v>
      </c>
    </row>
    <row r="33" spans="3:27" ht="15.75" customHeight="1" x14ac:dyDescent="0.15">
      <c r="C33" s="1"/>
      <c r="D33" s="1"/>
    </row>
    <row r="34" spans="3:27" ht="15.75" customHeight="1" x14ac:dyDescent="0.15"/>
    <row r="35" spans="3:27" ht="15.75" customHeight="1" x14ac:dyDescent="0.15"/>
    <row r="36" spans="3:27" ht="15.75" customHeight="1" x14ac:dyDescent="0.15">
      <c r="E36" s="223" t="s">
        <v>126</v>
      </c>
      <c r="F36" s="224"/>
      <c r="G36" s="232" t="s">
        <v>333</v>
      </c>
      <c r="H36" s="233"/>
      <c r="I36" s="5" t="s">
        <v>54</v>
      </c>
      <c r="J36" s="232" t="s">
        <v>334</v>
      </c>
      <c r="K36" s="233"/>
      <c r="L36" s="5" t="s">
        <v>55</v>
      </c>
      <c r="M36" s="232" t="s">
        <v>334</v>
      </c>
      <c r="N36" s="233"/>
      <c r="O36" s="5" t="s">
        <v>56</v>
      </c>
    </row>
    <row r="37" spans="3:27" ht="15.75" customHeight="1" x14ac:dyDescent="0.15">
      <c r="E37" s="1"/>
      <c r="F37" s="1"/>
      <c r="G37" s="41"/>
      <c r="H37" s="35"/>
      <c r="J37" s="41"/>
      <c r="K37" s="35"/>
      <c r="M37" s="41"/>
      <c r="N37" s="35"/>
    </row>
    <row r="38" spans="3:27" ht="15.75" customHeight="1" x14ac:dyDescent="0.15">
      <c r="C38" s="1"/>
    </row>
    <row r="39" spans="3:27" ht="15.75" customHeight="1" x14ac:dyDescent="0.15">
      <c r="G39" s="1" t="s">
        <v>58</v>
      </c>
      <c r="M39" s="219" t="s">
        <v>1</v>
      </c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</row>
    <row r="40" spans="3:27" ht="15.75" customHeight="1" x14ac:dyDescent="0.15">
      <c r="G40" s="1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3:27" ht="42" customHeight="1" x14ac:dyDescent="0.15">
      <c r="G41" s="1" t="s">
        <v>59</v>
      </c>
      <c r="M41" s="219" t="s">
        <v>2</v>
      </c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</row>
    <row r="42" spans="3:27" ht="15.75" customHeight="1" x14ac:dyDescent="0.15">
      <c r="G42" s="11" t="s">
        <v>60</v>
      </c>
      <c r="H42" s="9"/>
      <c r="I42" s="9"/>
      <c r="J42" s="9"/>
      <c r="K42" s="9"/>
      <c r="L42" s="9"/>
      <c r="M42" s="246" t="s">
        <v>251</v>
      </c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79"/>
      <c r="AA42" s="9"/>
    </row>
    <row r="43" spans="3:27" ht="15.75" customHeight="1" x14ac:dyDescent="0.15">
      <c r="G43" s="1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8"/>
    </row>
    <row r="44" spans="3:27" ht="15.75" customHeight="1" x14ac:dyDescent="0.15">
      <c r="G44" s="1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3:27" ht="15.75" customHeight="1" x14ac:dyDescent="0.15">
      <c r="G45" s="1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8"/>
    </row>
    <row r="46" spans="3:27" ht="15.75" customHeight="1" x14ac:dyDescent="0.15">
      <c r="C46" s="58" t="s">
        <v>343</v>
      </c>
      <c r="G46" s="1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8"/>
    </row>
  </sheetData>
  <mergeCells count="17">
    <mergeCell ref="M42:Y42"/>
    <mergeCell ref="M41:Y41"/>
    <mergeCell ref="M39:Y39"/>
    <mergeCell ref="X13:Y13"/>
    <mergeCell ref="AA13:AB13"/>
    <mergeCell ref="M13:T13"/>
    <mergeCell ref="U13:V13"/>
    <mergeCell ref="G13:L13"/>
    <mergeCell ref="J36:K36"/>
    <mergeCell ref="X2:AE2"/>
    <mergeCell ref="X3:AE3"/>
    <mergeCell ref="M36:N36"/>
    <mergeCell ref="B8:AE8"/>
    <mergeCell ref="G12:L12"/>
    <mergeCell ref="E36:F36"/>
    <mergeCell ref="G36:H36"/>
    <mergeCell ref="D13:F13"/>
  </mergeCells>
  <phoneticPr fontId="4"/>
  <printOptions horizontalCentered="1"/>
  <pageMargins left="0.70866141732283472" right="0.70866141732283472" top="0.59055118110236227" bottom="0.39370078740157483" header="0.51181102362204722" footer="0.39370078740157483"/>
  <pageSetup paperSize="9" orientation="portrait" cellComments="asDisplayed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0">
    <pageSetUpPr fitToPage="1"/>
  </sheetPr>
  <dimension ref="A1:AF45"/>
  <sheetViews>
    <sheetView showGridLines="0" zoomScaleNormal="100" workbookViewId="0">
      <selection activeCell="X41" sqref="X41"/>
    </sheetView>
  </sheetViews>
  <sheetFormatPr defaultRowHeight="14.25" x14ac:dyDescent="0.15"/>
  <cols>
    <col min="1" max="1" width="1.25" style="5" customWidth="1"/>
    <col min="2" max="89" width="2.5" style="5" customWidth="1"/>
    <col min="90" max="16384" width="9" style="5"/>
  </cols>
  <sheetData>
    <row r="1" spans="1:32" ht="7.5" customHeight="1" x14ac:dyDescent="0.15"/>
    <row r="2" spans="1:32" x14ac:dyDescent="0.15">
      <c r="W2" s="71"/>
      <c r="X2" s="188" t="s">
        <v>148</v>
      </c>
      <c r="Y2" s="189"/>
      <c r="Z2" s="189"/>
      <c r="AA2" s="189"/>
      <c r="AB2" s="189"/>
      <c r="AC2" s="189"/>
      <c r="AD2" s="189"/>
      <c r="AE2" s="190"/>
    </row>
    <row r="3" spans="1:32" ht="22.5" customHeight="1" x14ac:dyDescent="0.15">
      <c r="W3" s="73"/>
      <c r="X3" s="196"/>
      <c r="Y3" s="197"/>
      <c r="Z3" s="197"/>
      <c r="AA3" s="197"/>
      <c r="AB3" s="197"/>
      <c r="AC3" s="197"/>
      <c r="AD3" s="197"/>
      <c r="AE3" s="198"/>
    </row>
    <row r="8" spans="1:32" s="1" customFormat="1" ht="30" customHeight="1" x14ac:dyDescent="0.15">
      <c r="A8" s="8"/>
      <c r="B8" s="230" t="s">
        <v>8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8"/>
    </row>
    <row r="9" spans="1:32" ht="15.75" customHeight="1" x14ac:dyDescent="0.15"/>
    <row r="10" spans="1:32" ht="15.75" customHeight="1" x14ac:dyDescent="0.15"/>
    <row r="11" spans="1:32" ht="15.75" customHeight="1" x14ac:dyDescent="0.15"/>
    <row r="12" spans="1:32" ht="15.75" customHeight="1" x14ac:dyDescent="0.15">
      <c r="H12" s="247"/>
      <c r="I12" s="248"/>
      <c r="J12" s="248"/>
      <c r="K12" s="248"/>
      <c r="L12" s="248"/>
      <c r="M12" s="248"/>
      <c r="N12" s="249"/>
      <c r="U12" s="247"/>
      <c r="V12" s="248"/>
      <c r="W12" s="248"/>
      <c r="X12" s="248"/>
      <c r="Y12" s="248"/>
      <c r="Z12" s="248"/>
      <c r="AA12" s="249"/>
    </row>
    <row r="13" spans="1:32" ht="15.75" customHeight="1" x14ac:dyDescent="0.15">
      <c r="H13" s="250"/>
      <c r="I13" s="251"/>
      <c r="J13" s="251"/>
      <c r="K13" s="251"/>
      <c r="L13" s="251"/>
      <c r="M13" s="251"/>
      <c r="N13" s="252"/>
      <c r="U13" s="250"/>
      <c r="V13" s="251"/>
      <c r="W13" s="251"/>
      <c r="X13" s="251"/>
      <c r="Y13" s="251"/>
      <c r="Z13" s="251"/>
      <c r="AA13" s="252"/>
    </row>
    <row r="14" spans="1:32" ht="15.75" customHeight="1" x14ac:dyDescent="0.15">
      <c r="H14" s="250"/>
      <c r="I14" s="251"/>
      <c r="J14" s="251"/>
      <c r="K14" s="251"/>
      <c r="L14" s="251"/>
      <c r="M14" s="251"/>
      <c r="N14" s="252"/>
      <c r="U14" s="250"/>
      <c r="V14" s="251"/>
      <c r="W14" s="251"/>
      <c r="X14" s="251"/>
      <c r="Y14" s="251"/>
      <c r="Z14" s="251"/>
      <c r="AA14" s="252"/>
    </row>
    <row r="15" spans="1:32" ht="15.75" customHeight="1" x14ac:dyDescent="0.15">
      <c r="G15" s="10" t="s">
        <v>11</v>
      </c>
      <c r="H15" s="250"/>
      <c r="I15" s="251"/>
      <c r="J15" s="251"/>
      <c r="K15" s="251"/>
      <c r="L15" s="251"/>
      <c r="M15" s="251"/>
      <c r="N15" s="252"/>
      <c r="T15" s="10" t="s">
        <v>10</v>
      </c>
      <c r="U15" s="250"/>
      <c r="V15" s="251"/>
      <c r="W15" s="251"/>
      <c r="X15" s="251"/>
      <c r="Y15" s="251"/>
      <c r="Z15" s="251"/>
      <c r="AA15" s="252"/>
    </row>
    <row r="16" spans="1:32" ht="15.75" customHeight="1" x14ac:dyDescent="0.15">
      <c r="H16" s="250"/>
      <c r="I16" s="251"/>
      <c r="J16" s="251"/>
      <c r="K16" s="251"/>
      <c r="L16" s="251"/>
      <c r="M16" s="251"/>
      <c r="N16" s="252"/>
      <c r="U16" s="250"/>
      <c r="V16" s="251"/>
      <c r="W16" s="251"/>
      <c r="X16" s="251"/>
      <c r="Y16" s="251"/>
      <c r="Z16" s="251"/>
      <c r="AA16" s="252"/>
    </row>
    <row r="17" spans="4:27" ht="15.75" customHeight="1" x14ac:dyDescent="0.15">
      <c r="H17" s="250"/>
      <c r="I17" s="251"/>
      <c r="J17" s="251"/>
      <c r="K17" s="251"/>
      <c r="L17" s="251"/>
      <c r="M17" s="251"/>
      <c r="N17" s="252"/>
      <c r="U17" s="250"/>
      <c r="V17" s="251"/>
      <c r="W17" s="251"/>
      <c r="X17" s="251"/>
      <c r="Y17" s="251"/>
      <c r="Z17" s="251"/>
      <c r="AA17" s="252"/>
    </row>
    <row r="18" spans="4:27" ht="15.75" customHeight="1" x14ac:dyDescent="0.15">
      <c r="H18" s="253"/>
      <c r="I18" s="254"/>
      <c r="J18" s="254"/>
      <c r="K18" s="254"/>
      <c r="L18" s="254"/>
      <c r="M18" s="254"/>
      <c r="N18" s="255"/>
      <c r="U18" s="253"/>
      <c r="V18" s="254"/>
      <c r="W18" s="254"/>
      <c r="X18" s="254"/>
      <c r="Y18" s="254"/>
      <c r="Z18" s="254"/>
      <c r="AA18" s="255"/>
    </row>
    <row r="19" spans="4:27" ht="15.75" customHeight="1" x14ac:dyDescent="0.15"/>
    <row r="20" spans="4:27" ht="15.75" customHeight="1" x14ac:dyDescent="0.15"/>
    <row r="21" spans="4:27" ht="15.75" customHeight="1" x14ac:dyDescent="0.15"/>
    <row r="22" spans="4:27" ht="15.75" customHeight="1" x14ac:dyDescent="0.15"/>
    <row r="23" spans="4:27" ht="15.75" customHeight="1" x14ac:dyDescent="0.15"/>
    <row r="24" spans="4:27" ht="15.75" customHeight="1" x14ac:dyDescent="0.15"/>
    <row r="25" spans="4:27" ht="15.75" customHeight="1" x14ac:dyDescent="0.15">
      <c r="D25" t="s">
        <v>130</v>
      </c>
    </row>
    <row r="26" spans="4:27" ht="15.75" customHeight="1" x14ac:dyDescent="0.15">
      <c r="D26"/>
    </row>
    <row r="27" spans="4:27" ht="15.75" customHeight="1" x14ac:dyDescent="0.15">
      <c r="D27" s="58" t="s">
        <v>129</v>
      </c>
    </row>
    <row r="28" spans="4:27" ht="15.75" customHeight="1" x14ac:dyDescent="0.15"/>
    <row r="29" spans="4:27" ht="15.75" customHeight="1" x14ac:dyDescent="0.15"/>
    <row r="30" spans="4:27" ht="15.75" customHeight="1" x14ac:dyDescent="0.15"/>
    <row r="31" spans="4:27" ht="15.75" customHeight="1" x14ac:dyDescent="0.15"/>
    <row r="32" spans="4:27" ht="15.75" customHeight="1" x14ac:dyDescent="0.15"/>
    <row r="33" spans="3:27" ht="15.75" customHeight="1" x14ac:dyDescent="0.15"/>
    <row r="34" spans="3:27" ht="15.75" customHeight="1" x14ac:dyDescent="0.15">
      <c r="E34" s="223" t="s">
        <v>126</v>
      </c>
      <c r="F34" s="224"/>
      <c r="G34" s="239"/>
      <c r="H34" s="240"/>
      <c r="I34" s="5" t="s">
        <v>54</v>
      </c>
      <c r="J34" s="239"/>
      <c r="K34" s="240"/>
      <c r="L34" s="5" t="s">
        <v>55</v>
      </c>
      <c r="M34" s="239"/>
      <c r="N34" s="240"/>
      <c r="O34" s="5" t="s">
        <v>56</v>
      </c>
    </row>
    <row r="35" spans="3:27" ht="15.75" customHeight="1" x14ac:dyDescent="0.15">
      <c r="C35" s="1"/>
    </row>
    <row r="36" spans="3:27" ht="30" customHeight="1" x14ac:dyDescent="0.15">
      <c r="G36" s="1" t="s">
        <v>58</v>
      </c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</row>
    <row r="37" spans="3:27" ht="15.75" customHeight="1" x14ac:dyDescent="0.15">
      <c r="G37" s="1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3:27" ht="42" customHeight="1" x14ac:dyDescent="0.15">
      <c r="G38" s="1" t="s">
        <v>59</v>
      </c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</row>
    <row r="39" spans="3:27" ht="15.75" customHeight="1" x14ac:dyDescent="0.15">
      <c r="G39" s="11" t="s">
        <v>60</v>
      </c>
      <c r="H39" s="9"/>
      <c r="I39" s="9"/>
      <c r="J39" s="9"/>
      <c r="K39" s="9"/>
      <c r="L39" s="9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79"/>
      <c r="AA39" s="9"/>
    </row>
    <row r="40" spans="3:27" ht="15.75" customHeight="1" x14ac:dyDescent="0.15">
      <c r="G40" s="1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38"/>
    </row>
    <row r="41" spans="3:27" ht="15.75" customHeight="1" x14ac:dyDescent="0.15">
      <c r="G41" s="1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38"/>
    </row>
    <row r="42" spans="3:27" ht="15.75" customHeight="1" x14ac:dyDescent="0.15">
      <c r="G42" s="1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38"/>
    </row>
    <row r="43" spans="3:27" ht="15.75" customHeight="1" x14ac:dyDescent="0.15">
      <c r="G43" s="1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38"/>
    </row>
    <row r="44" spans="3:27" ht="15.75" customHeight="1" x14ac:dyDescent="0.15">
      <c r="G44" s="1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3:27" ht="15.75" customHeight="1" x14ac:dyDescent="0.15">
      <c r="C45" s="58" t="s">
        <v>343</v>
      </c>
      <c r="G45" s="1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8"/>
    </row>
  </sheetData>
  <sheetProtection selectLockedCells="1"/>
  <mergeCells count="12">
    <mergeCell ref="X3:AE3"/>
    <mergeCell ref="X2:AE2"/>
    <mergeCell ref="M39:Y39"/>
    <mergeCell ref="B8:AE8"/>
    <mergeCell ref="M36:Y36"/>
    <mergeCell ref="M38:Y38"/>
    <mergeCell ref="H12:N18"/>
    <mergeCell ref="U12:AA18"/>
    <mergeCell ref="E34:F34"/>
    <mergeCell ref="G34:H34"/>
    <mergeCell ref="J34:K34"/>
    <mergeCell ref="M34:N34"/>
  </mergeCells>
  <phoneticPr fontId="4"/>
  <printOptions horizontalCentered="1"/>
  <pageMargins left="0.70866141732283472" right="0.70866141732283472" top="0.59055118110236227" bottom="0.39370078740157483" header="0.51181102362204722" footer="0.39370078740157483"/>
  <pageSetup paperSize="9" orientation="portrait" cellComments="asDisplayed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100-000000000000}">
          <x14:formula1>
            <xm:f>リスト!$G$2:$G$13</xm:f>
          </x14:formula1>
          <xm:sqref>J34:K34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1">
    <pageSetUpPr fitToPage="1"/>
  </sheetPr>
  <dimension ref="A1:AF45"/>
  <sheetViews>
    <sheetView showGridLines="0" zoomScaleNormal="100" workbookViewId="0">
      <selection activeCell="C46" sqref="C46"/>
    </sheetView>
  </sheetViews>
  <sheetFormatPr defaultRowHeight="14.25" x14ac:dyDescent="0.15"/>
  <cols>
    <col min="1" max="1" width="1.25" style="5" customWidth="1"/>
    <col min="2" max="89" width="2.5" style="5" customWidth="1"/>
    <col min="90" max="16384" width="9" style="5"/>
  </cols>
  <sheetData>
    <row r="1" spans="1:32" ht="7.5" customHeight="1" x14ac:dyDescent="0.15"/>
    <row r="2" spans="1:32" x14ac:dyDescent="0.15">
      <c r="W2" s="71"/>
      <c r="X2" s="188" t="s">
        <v>149</v>
      </c>
      <c r="Y2" s="189"/>
      <c r="Z2" s="189"/>
      <c r="AA2" s="189"/>
      <c r="AB2" s="189"/>
      <c r="AC2" s="189"/>
      <c r="AD2" s="189"/>
      <c r="AE2" s="190"/>
    </row>
    <row r="3" spans="1:32" ht="22.5" customHeight="1" x14ac:dyDescent="0.15">
      <c r="W3" s="72"/>
      <c r="X3" s="213" t="s">
        <v>339</v>
      </c>
      <c r="Y3" s="214"/>
      <c r="Z3" s="214"/>
      <c r="AA3" s="214"/>
      <c r="AB3" s="214"/>
      <c r="AC3" s="214"/>
      <c r="AD3" s="214"/>
      <c r="AE3" s="215"/>
    </row>
    <row r="8" spans="1:32" s="1" customFormat="1" ht="30" customHeight="1" x14ac:dyDescent="0.15">
      <c r="A8" s="8"/>
      <c r="B8" s="230" t="s">
        <v>8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8"/>
    </row>
    <row r="9" spans="1:32" ht="15.75" customHeight="1" x14ac:dyDescent="0.15"/>
    <row r="10" spans="1:32" ht="15.75" customHeight="1" x14ac:dyDescent="0.15"/>
    <row r="11" spans="1:32" ht="15.75" customHeight="1" x14ac:dyDescent="0.15"/>
    <row r="12" spans="1:32" ht="15.75" customHeight="1" x14ac:dyDescent="0.15">
      <c r="H12" s="247"/>
      <c r="I12" s="248"/>
      <c r="J12" s="248"/>
      <c r="K12" s="248"/>
      <c r="L12" s="248"/>
      <c r="M12" s="248"/>
      <c r="N12" s="249"/>
      <c r="U12" s="247"/>
      <c r="V12" s="248"/>
      <c r="W12" s="248"/>
      <c r="X12" s="248"/>
      <c r="Y12" s="248"/>
      <c r="Z12" s="248"/>
      <c r="AA12" s="249"/>
    </row>
    <row r="13" spans="1:32" ht="15.75" customHeight="1" x14ac:dyDescent="0.15">
      <c r="H13" s="250"/>
      <c r="I13" s="251"/>
      <c r="J13" s="251"/>
      <c r="K13" s="251"/>
      <c r="L13" s="251"/>
      <c r="M13" s="251"/>
      <c r="N13" s="252"/>
      <c r="U13" s="250"/>
      <c r="V13" s="251"/>
      <c r="W13" s="251"/>
      <c r="X13" s="251"/>
      <c r="Y13" s="251"/>
      <c r="Z13" s="251"/>
      <c r="AA13" s="252"/>
    </row>
    <row r="14" spans="1:32" ht="15.75" customHeight="1" x14ac:dyDescent="0.15">
      <c r="H14" s="250"/>
      <c r="I14" s="251"/>
      <c r="J14" s="251"/>
      <c r="K14" s="251"/>
      <c r="L14" s="251"/>
      <c r="M14" s="251"/>
      <c r="N14" s="252"/>
      <c r="U14" s="250"/>
      <c r="V14" s="251"/>
      <c r="W14" s="251"/>
      <c r="X14" s="251"/>
      <c r="Y14" s="251"/>
      <c r="Z14" s="251"/>
      <c r="AA14" s="252"/>
    </row>
    <row r="15" spans="1:32" ht="15.75" customHeight="1" x14ac:dyDescent="0.15">
      <c r="G15" s="10" t="s">
        <v>11</v>
      </c>
      <c r="H15" s="250"/>
      <c r="I15" s="251"/>
      <c r="J15" s="251"/>
      <c r="K15" s="251"/>
      <c r="L15" s="251"/>
      <c r="M15" s="251"/>
      <c r="N15" s="252"/>
      <c r="T15" s="10" t="s">
        <v>10</v>
      </c>
      <c r="U15" s="250"/>
      <c r="V15" s="251"/>
      <c r="W15" s="251"/>
      <c r="X15" s="251"/>
      <c r="Y15" s="251"/>
      <c r="Z15" s="251"/>
      <c r="AA15" s="252"/>
    </row>
    <row r="16" spans="1:32" ht="15.75" customHeight="1" x14ac:dyDescent="0.15">
      <c r="H16" s="250"/>
      <c r="I16" s="251"/>
      <c r="J16" s="251"/>
      <c r="K16" s="251"/>
      <c r="L16" s="251"/>
      <c r="M16" s="251"/>
      <c r="N16" s="252"/>
      <c r="U16" s="250"/>
      <c r="V16" s="251"/>
      <c r="W16" s="251"/>
      <c r="X16" s="251"/>
      <c r="Y16" s="251"/>
      <c r="Z16" s="251"/>
      <c r="AA16" s="252"/>
    </row>
    <row r="17" spans="4:27" ht="15.75" customHeight="1" x14ac:dyDescent="0.15">
      <c r="H17" s="250"/>
      <c r="I17" s="251"/>
      <c r="J17" s="251"/>
      <c r="K17" s="251"/>
      <c r="L17" s="251"/>
      <c r="M17" s="251"/>
      <c r="N17" s="252"/>
      <c r="U17" s="250"/>
      <c r="V17" s="251"/>
      <c r="W17" s="251"/>
      <c r="X17" s="251"/>
      <c r="Y17" s="251"/>
      <c r="Z17" s="251"/>
      <c r="AA17" s="252"/>
    </row>
    <row r="18" spans="4:27" ht="15.75" customHeight="1" x14ac:dyDescent="0.15">
      <c r="H18" s="253"/>
      <c r="I18" s="254"/>
      <c r="J18" s="254"/>
      <c r="K18" s="254"/>
      <c r="L18" s="254"/>
      <c r="M18" s="254"/>
      <c r="N18" s="255"/>
      <c r="U18" s="253"/>
      <c r="V18" s="254"/>
      <c r="W18" s="254"/>
      <c r="X18" s="254"/>
      <c r="Y18" s="254"/>
      <c r="Z18" s="254"/>
      <c r="AA18" s="255"/>
    </row>
    <row r="19" spans="4:27" ht="15.75" customHeight="1" x14ac:dyDescent="0.15"/>
    <row r="20" spans="4:27" ht="15.75" customHeight="1" x14ac:dyDescent="0.15"/>
    <row r="21" spans="4:27" ht="15.75" customHeight="1" x14ac:dyDescent="0.15"/>
    <row r="22" spans="4:27" ht="15.75" customHeight="1" x14ac:dyDescent="0.15"/>
    <row r="23" spans="4:27" ht="15.75" customHeight="1" x14ac:dyDescent="0.15"/>
    <row r="24" spans="4:27" ht="15.75" customHeight="1" x14ac:dyDescent="0.15"/>
    <row r="25" spans="4:27" ht="15.75" customHeight="1" x14ac:dyDescent="0.15">
      <c r="D25" t="s">
        <v>131</v>
      </c>
    </row>
    <row r="26" spans="4:27" ht="15.75" customHeight="1" x14ac:dyDescent="0.15">
      <c r="D26"/>
    </row>
    <row r="27" spans="4:27" ht="15.75" customHeight="1" x14ac:dyDescent="0.15">
      <c r="D27" s="58" t="s">
        <v>132</v>
      </c>
    </row>
    <row r="28" spans="4:27" ht="15.75" customHeight="1" x14ac:dyDescent="0.15"/>
    <row r="29" spans="4:27" ht="15.75" customHeight="1" x14ac:dyDescent="0.15"/>
    <row r="30" spans="4:27" ht="15.75" customHeight="1" x14ac:dyDescent="0.15"/>
    <row r="31" spans="4:27" ht="15.75" customHeight="1" x14ac:dyDescent="0.15"/>
    <row r="32" spans="4:27" ht="15.75" customHeight="1" x14ac:dyDescent="0.15"/>
    <row r="33" spans="3:27" ht="15.75" customHeight="1" x14ac:dyDescent="0.15"/>
    <row r="34" spans="3:27" ht="15.75" customHeight="1" x14ac:dyDescent="0.15">
      <c r="E34" s="223" t="s">
        <v>126</v>
      </c>
      <c r="F34" s="224"/>
      <c r="G34" s="232" t="s">
        <v>335</v>
      </c>
      <c r="H34" s="233"/>
      <c r="I34" s="5" t="s">
        <v>54</v>
      </c>
      <c r="J34" s="232" t="s">
        <v>338</v>
      </c>
      <c r="K34" s="233"/>
      <c r="L34" s="5" t="s">
        <v>55</v>
      </c>
      <c r="M34" s="232" t="s">
        <v>334</v>
      </c>
      <c r="N34" s="233"/>
      <c r="O34" s="5" t="s">
        <v>56</v>
      </c>
    </row>
    <row r="35" spans="3:27" ht="15.75" customHeight="1" x14ac:dyDescent="0.15">
      <c r="C35" s="1"/>
    </row>
    <row r="36" spans="3:27" ht="15.75" customHeight="1" x14ac:dyDescent="0.15">
      <c r="G36" s="1" t="s">
        <v>58</v>
      </c>
      <c r="M36" s="219" t="s">
        <v>1</v>
      </c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</row>
    <row r="37" spans="3:27" ht="15.75" customHeight="1" x14ac:dyDescent="0.15">
      <c r="G37" s="1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3:27" ht="42" customHeight="1" x14ac:dyDescent="0.15">
      <c r="G38" s="1" t="s">
        <v>59</v>
      </c>
      <c r="M38" s="219" t="s">
        <v>2</v>
      </c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</row>
    <row r="39" spans="3:27" ht="15.75" customHeight="1" x14ac:dyDescent="0.15">
      <c r="G39" s="11" t="s">
        <v>60</v>
      </c>
      <c r="H39" s="9"/>
      <c r="I39" s="9"/>
      <c r="J39" s="9"/>
      <c r="K39" s="9"/>
      <c r="L39" s="9"/>
      <c r="M39" s="246" t="s">
        <v>252</v>
      </c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79"/>
      <c r="AA39" s="9"/>
    </row>
    <row r="40" spans="3:27" ht="15.75" customHeight="1" x14ac:dyDescent="0.15">
      <c r="G40" s="1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8"/>
    </row>
    <row r="41" spans="3:27" ht="15.75" customHeight="1" x14ac:dyDescent="0.15">
      <c r="G41" s="1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8"/>
    </row>
    <row r="42" spans="3:27" ht="15.75" customHeight="1" x14ac:dyDescent="0.15">
      <c r="G42" s="1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8"/>
    </row>
    <row r="43" spans="3:27" ht="15.75" customHeight="1" x14ac:dyDescent="0.15">
      <c r="G43" s="1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8"/>
    </row>
    <row r="44" spans="3:27" ht="15.75" customHeight="1" x14ac:dyDescent="0.15">
      <c r="G44" s="1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3:27" ht="15.75" customHeight="1" x14ac:dyDescent="0.15">
      <c r="C45" s="58" t="s">
        <v>343</v>
      </c>
      <c r="G45" s="1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8"/>
    </row>
  </sheetData>
  <mergeCells count="12">
    <mergeCell ref="X2:AE2"/>
    <mergeCell ref="X3:AE3"/>
    <mergeCell ref="B8:AE8"/>
    <mergeCell ref="E34:F34"/>
    <mergeCell ref="M39:Y39"/>
    <mergeCell ref="M36:Y36"/>
    <mergeCell ref="M38:Y38"/>
    <mergeCell ref="H12:N18"/>
    <mergeCell ref="U12:AA18"/>
    <mergeCell ref="G34:H34"/>
    <mergeCell ref="J34:K34"/>
    <mergeCell ref="M34:N34"/>
  </mergeCells>
  <phoneticPr fontId="4"/>
  <printOptions horizontalCentered="1"/>
  <pageMargins left="0.70866141732283472" right="0.70866141732283472" top="0.59055118110236227" bottom="0.39370078740157483" header="0.51181102362204722" footer="0.39370078740157483"/>
  <pageSetup paperSize="9" orientation="portrait" cellComments="asDisplayed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K86"/>
  <sheetViews>
    <sheetView topLeftCell="C1" workbookViewId="0">
      <selection activeCell="K2" sqref="K2"/>
    </sheetView>
  </sheetViews>
  <sheetFormatPr defaultRowHeight="14.25" x14ac:dyDescent="0.15"/>
  <cols>
    <col min="1" max="1" width="13.875" bestFit="1" customWidth="1"/>
    <col min="4" max="5" width="16.25" customWidth="1"/>
    <col min="6" max="6" width="13.875" customWidth="1"/>
    <col min="8" max="8" width="22.75" bestFit="1" customWidth="1"/>
    <col min="9" max="9" width="16.125" bestFit="1" customWidth="1"/>
    <col min="10" max="10" width="31.625" bestFit="1" customWidth="1"/>
    <col min="11" max="11" width="12.625" customWidth="1"/>
  </cols>
  <sheetData>
    <row r="1" spans="1:11" x14ac:dyDescent="0.15">
      <c r="A1" t="s">
        <v>134</v>
      </c>
      <c r="B1" t="s">
        <v>135</v>
      </c>
      <c r="C1" t="s">
        <v>136</v>
      </c>
      <c r="D1" t="s">
        <v>151</v>
      </c>
      <c r="E1" t="s">
        <v>248</v>
      </c>
      <c r="F1" t="s">
        <v>232</v>
      </c>
      <c r="G1" t="s">
        <v>145</v>
      </c>
      <c r="H1" t="s">
        <v>189</v>
      </c>
      <c r="I1" s="132" t="s">
        <v>192</v>
      </c>
      <c r="J1" s="132"/>
      <c r="K1" t="s">
        <v>324</v>
      </c>
    </row>
    <row r="2" spans="1:11" x14ac:dyDescent="0.15">
      <c r="A2" s="32" t="s">
        <v>68</v>
      </c>
      <c r="B2" t="s">
        <v>6</v>
      </c>
      <c r="C2" t="s">
        <v>133</v>
      </c>
      <c r="D2" t="s">
        <v>152</v>
      </c>
      <c r="E2" t="s">
        <v>249</v>
      </c>
      <c r="F2" t="s">
        <v>233</v>
      </c>
      <c r="G2">
        <v>1</v>
      </c>
      <c r="H2" t="s">
        <v>190</v>
      </c>
      <c r="I2" t="s">
        <v>193</v>
      </c>
      <c r="J2" t="s">
        <v>203</v>
      </c>
      <c r="K2" t="s">
        <v>325</v>
      </c>
    </row>
    <row r="3" spans="1:11" x14ac:dyDescent="0.15">
      <c r="A3" s="31" t="s">
        <v>91</v>
      </c>
      <c r="B3" t="s">
        <v>7</v>
      </c>
      <c r="C3" t="s">
        <v>137</v>
      </c>
      <c r="D3" t="e">
        <f>IF(#REF!=1,"",1)</f>
        <v>#REF!</v>
      </c>
      <c r="F3" t="e">
        <f>IF(AND(#REF!="",#REF!="",#REF!="",#REF!="",#REF!="",#REF!="",#REF!="",#REF!="",#REF!="",#REF!="",#REF!=""),"○","")</f>
        <v>#REF!</v>
      </c>
      <c r="G3">
        <v>2</v>
      </c>
      <c r="H3" t="s">
        <v>191</v>
      </c>
      <c r="I3" t="s">
        <v>194</v>
      </c>
      <c r="J3" t="s">
        <v>204</v>
      </c>
      <c r="K3" t="s">
        <v>326</v>
      </c>
    </row>
    <row r="4" spans="1:11" x14ac:dyDescent="0.15">
      <c r="C4" t="s">
        <v>138</v>
      </c>
      <c r="G4">
        <v>3</v>
      </c>
      <c r="I4" t="s">
        <v>195</v>
      </c>
      <c r="J4" t="s">
        <v>205</v>
      </c>
    </row>
    <row r="5" spans="1:11" x14ac:dyDescent="0.15">
      <c r="C5" t="s">
        <v>139</v>
      </c>
      <c r="D5" t="s">
        <v>153</v>
      </c>
      <c r="F5" t="s">
        <v>234</v>
      </c>
      <c r="G5">
        <v>4</v>
      </c>
      <c r="H5" t="s">
        <v>278</v>
      </c>
      <c r="I5" t="s">
        <v>196</v>
      </c>
      <c r="J5" t="s">
        <v>206</v>
      </c>
      <c r="K5" t="s">
        <v>278</v>
      </c>
    </row>
    <row r="6" spans="1:11" x14ac:dyDescent="0.15">
      <c r="C6" t="s">
        <v>140</v>
      </c>
      <c r="D6" t="e">
        <f>IF(#REF!=1,"",1)</f>
        <v>#REF!</v>
      </c>
      <c r="F6" t="e">
        <f>IF(#REF!="","○","")</f>
        <v>#REF!</v>
      </c>
      <c r="G6">
        <v>5</v>
      </c>
      <c r="H6" t="s">
        <v>279</v>
      </c>
      <c r="I6" t="s">
        <v>197</v>
      </c>
      <c r="J6" t="s">
        <v>207</v>
      </c>
      <c r="K6" t="s">
        <v>279</v>
      </c>
    </row>
    <row r="7" spans="1:11" x14ac:dyDescent="0.15">
      <c r="C7" t="s">
        <v>141</v>
      </c>
      <c r="G7">
        <v>6</v>
      </c>
      <c r="H7" t="s">
        <v>281</v>
      </c>
      <c r="I7" t="s">
        <v>198</v>
      </c>
      <c r="J7" t="s">
        <v>208</v>
      </c>
      <c r="K7" t="s">
        <v>281</v>
      </c>
    </row>
    <row r="8" spans="1:11" x14ac:dyDescent="0.15">
      <c r="C8" t="s">
        <v>142</v>
      </c>
      <c r="F8" t="s">
        <v>235</v>
      </c>
      <c r="G8">
        <v>7</v>
      </c>
      <c r="H8" t="s">
        <v>282</v>
      </c>
      <c r="I8" t="s">
        <v>199</v>
      </c>
      <c r="J8" t="s">
        <v>209</v>
      </c>
      <c r="K8" t="s">
        <v>282</v>
      </c>
    </row>
    <row r="9" spans="1:11" x14ac:dyDescent="0.15">
      <c r="C9" t="s">
        <v>143</v>
      </c>
      <c r="F9" t="e">
        <f>IF(#REF!="","","○")</f>
        <v>#REF!</v>
      </c>
      <c r="G9">
        <v>8</v>
      </c>
      <c r="H9" t="s">
        <v>280</v>
      </c>
      <c r="I9" t="s">
        <v>200</v>
      </c>
      <c r="K9" t="s">
        <v>280</v>
      </c>
    </row>
    <row r="10" spans="1:11" x14ac:dyDescent="0.15">
      <c r="C10" t="s">
        <v>144</v>
      </c>
      <c r="G10">
        <v>9</v>
      </c>
      <c r="H10" t="s">
        <v>283</v>
      </c>
      <c r="I10" t="s">
        <v>201</v>
      </c>
      <c r="K10" t="s">
        <v>283</v>
      </c>
    </row>
    <row r="11" spans="1:11" x14ac:dyDescent="0.15">
      <c r="C11">
        <v>0</v>
      </c>
      <c r="G11">
        <v>10</v>
      </c>
      <c r="H11" t="s">
        <v>284</v>
      </c>
      <c r="I11" t="s">
        <v>202</v>
      </c>
      <c r="K11" t="s">
        <v>284</v>
      </c>
    </row>
    <row r="12" spans="1:11" x14ac:dyDescent="0.15">
      <c r="G12">
        <v>11</v>
      </c>
      <c r="H12" t="s">
        <v>285</v>
      </c>
      <c r="K12" t="s">
        <v>285</v>
      </c>
    </row>
    <row r="13" spans="1:11" x14ac:dyDescent="0.15">
      <c r="C13" t="s">
        <v>154</v>
      </c>
      <c r="G13">
        <v>12</v>
      </c>
      <c r="H13" t="s">
        <v>286</v>
      </c>
      <c r="K13" t="s">
        <v>286</v>
      </c>
    </row>
    <row r="14" spans="1:11" x14ac:dyDescent="0.15">
      <c r="C14" t="s">
        <v>155</v>
      </c>
      <c r="H14" t="s">
        <v>287</v>
      </c>
      <c r="K14" t="s">
        <v>287</v>
      </c>
    </row>
    <row r="15" spans="1:11" x14ac:dyDescent="0.15">
      <c r="C15" t="s">
        <v>156</v>
      </c>
      <c r="H15" t="s">
        <v>288</v>
      </c>
      <c r="K15" t="s">
        <v>288</v>
      </c>
    </row>
    <row r="16" spans="1:11" x14ac:dyDescent="0.15">
      <c r="C16" t="s">
        <v>157</v>
      </c>
      <c r="H16" t="s">
        <v>289</v>
      </c>
      <c r="K16" t="s">
        <v>289</v>
      </c>
    </row>
    <row r="17" spans="3:11" x14ac:dyDescent="0.15">
      <c r="C17" t="s">
        <v>158</v>
      </c>
      <c r="H17" t="s">
        <v>290</v>
      </c>
      <c r="K17" t="s">
        <v>290</v>
      </c>
    </row>
    <row r="18" spans="3:11" x14ac:dyDescent="0.15">
      <c r="C18" t="s">
        <v>159</v>
      </c>
      <c r="H18" t="s">
        <v>291</v>
      </c>
      <c r="K18" t="s">
        <v>291</v>
      </c>
    </row>
    <row r="19" spans="3:11" x14ac:dyDescent="0.15">
      <c r="C19" t="s">
        <v>160</v>
      </c>
      <c r="H19" t="s">
        <v>292</v>
      </c>
      <c r="K19" t="s">
        <v>292</v>
      </c>
    </row>
    <row r="20" spans="3:11" x14ac:dyDescent="0.15">
      <c r="C20" t="s">
        <v>161</v>
      </c>
      <c r="H20" t="s">
        <v>293</v>
      </c>
      <c r="K20" t="s">
        <v>293</v>
      </c>
    </row>
    <row r="21" spans="3:11" x14ac:dyDescent="0.15">
      <c r="C21" t="s">
        <v>162</v>
      </c>
      <c r="H21" t="s">
        <v>294</v>
      </c>
      <c r="K21" t="s">
        <v>294</v>
      </c>
    </row>
    <row r="22" spans="3:11" x14ac:dyDescent="0.15">
      <c r="C22" t="s">
        <v>163</v>
      </c>
      <c r="H22" t="s">
        <v>295</v>
      </c>
      <c r="K22" t="s">
        <v>295</v>
      </c>
    </row>
    <row r="23" spans="3:11" x14ac:dyDescent="0.15">
      <c r="C23" t="s">
        <v>164</v>
      </c>
      <c r="H23" t="s">
        <v>296</v>
      </c>
      <c r="K23" t="s">
        <v>296</v>
      </c>
    </row>
    <row r="24" spans="3:11" x14ac:dyDescent="0.15">
      <c r="C24" t="s">
        <v>165</v>
      </c>
      <c r="H24" t="s">
        <v>297</v>
      </c>
      <c r="K24" t="s">
        <v>297</v>
      </c>
    </row>
    <row r="25" spans="3:11" x14ac:dyDescent="0.15">
      <c r="C25" t="s">
        <v>166</v>
      </c>
      <c r="H25" t="s">
        <v>298</v>
      </c>
      <c r="K25" t="s">
        <v>298</v>
      </c>
    </row>
    <row r="26" spans="3:11" x14ac:dyDescent="0.15">
      <c r="C26" t="s">
        <v>167</v>
      </c>
      <c r="H26" t="s">
        <v>299</v>
      </c>
      <c r="K26" t="s">
        <v>299</v>
      </c>
    </row>
    <row r="27" spans="3:11" x14ac:dyDescent="0.15">
      <c r="C27" t="s">
        <v>168</v>
      </c>
      <c r="H27" t="s">
        <v>300</v>
      </c>
      <c r="K27" t="s">
        <v>300</v>
      </c>
    </row>
    <row r="28" spans="3:11" x14ac:dyDescent="0.15">
      <c r="C28" t="s">
        <v>169</v>
      </c>
      <c r="H28" t="s">
        <v>301</v>
      </c>
      <c r="K28" t="s">
        <v>301</v>
      </c>
    </row>
    <row r="29" spans="3:11" x14ac:dyDescent="0.15">
      <c r="C29" t="s">
        <v>170</v>
      </c>
      <c r="H29" t="s">
        <v>302</v>
      </c>
      <c r="K29" t="s">
        <v>302</v>
      </c>
    </row>
    <row r="30" spans="3:11" x14ac:dyDescent="0.15">
      <c r="C30" t="s">
        <v>171</v>
      </c>
      <c r="H30" t="s">
        <v>303</v>
      </c>
      <c r="K30" t="s">
        <v>303</v>
      </c>
    </row>
    <row r="31" spans="3:11" x14ac:dyDescent="0.15">
      <c r="C31" t="s">
        <v>172</v>
      </c>
      <c r="H31" t="s">
        <v>304</v>
      </c>
      <c r="K31" t="s">
        <v>304</v>
      </c>
    </row>
    <row r="32" spans="3:11" x14ac:dyDescent="0.15">
      <c r="C32" t="s">
        <v>173</v>
      </c>
      <c r="H32" t="s">
        <v>305</v>
      </c>
      <c r="K32" t="s">
        <v>305</v>
      </c>
    </row>
    <row r="33" spans="3:11" x14ac:dyDescent="0.15">
      <c r="C33" t="s">
        <v>174</v>
      </c>
      <c r="H33" t="s">
        <v>306</v>
      </c>
      <c r="K33" t="s">
        <v>306</v>
      </c>
    </row>
    <row r="34" spans="3:11" x14ac:dyDescent="0.15">
      <c r="C34" t="s">
        <v>175</v>
      </c>
      <c r="H34" t="s">
        <v>307</v>
      </c>
      <c r="K34" t="s">
        <v>307</v>
      </c>
    </row>
    <row r="35" spans="3:11" x14ac:dyDescent="0.15">
      <c r="C35" t="s">
        <v>176</v>
      </c>
      <c r="H35" t="s">
        <v>308</v>
      </c>
      <c r="K35" t="s">
        <v>308</v>
      </c>
    </row>
    <row r="36" spans="3:11" x14ac:dyDescent="0.15">
      <c r="C36" t="s">
        <v>177</v>
      </c>
      <c r="H36" t="s">
        <v>309</v>
      </c>
      <c r="K36" t="s">
        <v>309</v>
      </c>
    </row>
    <row r="37" spans="3:11" x14ac:dyDescent="0.15">
      <c r="C37" t="s">
        <v>178</v>
      </c>
      <c r="H37" t="s">
        <v>310</v>
      </c>
      <c r="K37" t="s">
        <v>310</v>
      </c>
    </row>
    <row r="38" spans="3:11" x14ac:dyDescent="0.15">
      <c r="C38" t="s">
        <v>179</v>
      </c>
      <c r="H38" t="s">
        <v>311</v>
      </c>
      <c r="K38" t="s">
        <v>311</v>
      </c>
    </row>
    <row r="39" spans="3:11" x14ac:dyDescent="0.15">
      <c r="C39" t="s">
        <v>180</v>
      </c>
      <c r="H39" t="s">
        <v>312</v>
      </c>
      <c r="K39" t="s">
        <v>312</v>
      </c>
    </row>
    <row r="40" spans="3:11" x14ac:dyDescent="0.15">
      <c r="C40" t="s">
        <v>181</v>
      </c>
      <c r="H40" t="s">
        <v>313</v>
      </c>
      <c r="K40" t="s">
        <v>313</v>
      </c>
    </row>
    <row r="41" spans="3:11" x14ac:dyDescent="0.15">
      <c r="C41" t="s">
        <v>182</v>
      </c>
      <c r="H41" t="s">
        <v>314</v>
      </c>
      <c r="K41" t="s">
        <v>314</v>
      </c>
    </row>
    <row r="42" spans="3:11" x14ac:dyDescent="0.15">
      <c r="C42" t="s">
        <v>183</v>
      </c>
      <c r="H42" t="s">
        <v>315</v>
      </c>
      <c r="K42" t="s">
        <v>315</v>
      </c>
    </row>
    <row r="43" spans="3:11" x14ac:dyDescent="0.15">
      <c r="C43" t="s">
        <v>184</v>
      </c>
      <c r="H43" t="s">
        <v>316</v>
      </c>
      <c r="K43" t="s">
        <v>316</v>
      </c>
    </row>
    <row r="44" spans="3:11" x14ac:dyDescent="0.15">
      <c r="C44" t="s">
        <v>185</v>
      </c>
      <c r="H44" t="s">
        <v>317</v>
      </c>
      <c r="K44" t="s">
        <v>317</v>
      </c>
    </row>
    <row r="45" spans="3:11" x14ac:dyDescent="0.15">
      <c r="C45" t="s">
        <v>186</v>
      </c>
      <c r="H45" t="s">
        <v>318</v>
      </c>
      <c r="K45" t="s">
        <v>318</v>
      </c>
    </row>
    <row r="46" spans="3:11" x14ac:dyDescent="0.15">
      <c r="C46" t="s">
        <v>187</v>
      </c>
      <c r="H46" t="s">
        <v>319</v>
      </c>
      <c r="K46" t="s">
        <v>319</v>
      </c>
    </row>
    <row r="47" spans="3:11" x14ac:dyDescent="0.15">
      <c r="C47" t="s">
        <v>188</v>
      </c>
      <c r="H47" t="s">
        <v>320</v>
      </c>
      <c r="K47" t="s">
        <v>320</v>
      </c>
    </row>
    <row r="48" spans="3:11" x14ac:dyDescent="0.15">
      <c r="H48" t="s">
        <v>321</v>
      </c>
      <c r="K48" t="s">
        <v>321</v>
      </c>
    </row>
    <row r="49" spans="8:11" x14ac:dyDescent="0.15">
      <c r="H49" t="s">
        <v>322</v>
      </c>
      <c r="K49" t="s">
        <v>322</v>
      </c>
    </row>
    <row r="50" spans="8:11" x14ac:dyDescent="0.15">
      <c r="H50" t="s">
        <v>323</v>
      </c>
      <c r="K50" t="s">
        <v>323</v>
      </c>
    </row>
    <row r="52" spans="8:11" x14ac:dyDescent="0.15">
      <c r="H52" t="s">
        <v>154</v>
      </c>
      <c r="K52" t="s">
        <v>154</v>
      </c>
    </row>
    <row r="53" spans="8:11" x14ac:dyDescent="0.15">
      <c r="H53" t="s">
        <v>155</v>
      </c>
      <c r="K53" t="s">
        <v>155</v>
      </c>
    </row>
    <row r="54" spans="8:11" x14ac:dyDescent="0.15">
      <c r="H54" t="s">
        <v>156</v>
      </c>
      <c r="K54" t="s">
        <v>156</v>
      </c>
    </row>
    <row r="55" spans="8:11" x14ac:dyDescent="0.15">
      <c r="H55" t="s">
        <v>157</v>
      </c>
      <c r="K55" t="s">
        <v>157</v>
      </c>
    </row>
    <row r="56" spans="8:11" x14ac:dyDescent="0.15">
      <c r="H56" t="s">
        <v>158</v>
      </c>
      <c r="K56" t="s">
        <v>158</v>
      </c>
    </row>
    <row r="57" spans="8:11" x14ac:dyDescent="0.15">
      <c r="H57" t="s">
        <v>147</v>
      </c>
      <c r="K57" t="s">
        <v>147</v>
      </c>
    </row>
    <row r="58" spans="8:11" x14ac:dyDescent="0.15">
      <c r="H58" t="s">
        <v>160</v>
      </c>
      <c r="K58" t="s">
        <v>160</v>
      </c>
    </row>
    <row r="59" spans="8:11" x14ac:dyDescent="0.15">
      <c r="H59" t="s">
        <v>161</v>
      </c>
      <c r="K59" t="s">
        <v>161</v>
      </c>
    </row>
    <row r="60" spans="8:11" x14ac:dyDescent="0.15">
      <c r="H60" t="s">
        <v>162</v>
      </c>
      <c r="K60" t="s">
        <v>162</v>
      </c>
    </row>
    <row r="61" spans="8:11" x14ac:dyDescent="0.15">
      <c r="H61" t="s">
        <v>163</v>
      </c>
      <c r="K61" t="s">
        <v>163</v>
      </c>
    </row>
    <row r="62" spans="8:11" x14ac:dyDescent="0.15">
      <c r="H62" t="s">
        <v>164</v>
      </c>
      <c r="K62" t="s">
        <v>164</v>
      </c>
    </row>
    <row r="63" spans="8:11" x14ac:dyDescent="0.15">
      <c r="H63" t="s">
        <v>165</v>
      </c>
      <c r="K63" t="s">
        <v>165</v>
      </c>
    </row>
    <row r="64" spans="8:11" x14ac:dyDescent="0.15">
      <c r="H64" t="s">
        <v>166</v>
      </c>
      <c r="K64" t="s">
        <v>166</v>
      </c>
    </row>
    <row r="65" spans="8:11" x14ac:dyDescent="0.15">
      <c r="H65" t="s">
        <v>167</v>
      </c>
      <c r="K65" t="s">
        <v>167</v>
      </c>
    </row>
    <row r="66" spans="8:11" x14ac:dyDescent="0.15">
      <c r="H66" t="s">
        <v>168</v>
      </c>
      <c r="K66" t="s">
        <v>168</v>
      </c>
    </row>
    <row r="67" spans="8:11" x14ac:dyDescent="0.15">
      <c r="H67" t="s">
        <v>169</v>
      </c>
      <c r="K67" t="s">
        <v>169</v>
      </c>
    </row>
    <row r="68" spans="8:11" x14ac:dyDescent="0.15">
      <c r="H68" t="s">
        <v>170</v>
      </c>
      <c r="K68" t="s">
        <v>170</v>
      </c>
    </row>
    <row r="69" spans="8:11" x14ac:dyDescent="0.15">
      <c r="H69" t="s">
        <v>171</v>
      </c>
      <c r="K69" t="s">
        <v>171</v>
      </c>
    </row>
    <row r="70" spans="8:11" x14ac:dyDescent="0.15">
      <c r="H70" t="s">
        <v>172</v>
      </c>
      <c r="K70" t="s">
        <v>172</v>
      </c>
    </row>
    <row r="71" spans="8:11" x14ac:dyDescent="0.15">
      <c r="H71" t="s">
        <v>173</v>
      </c>
      <c r="K71" t="s">
        <v>173</v>
      </c>
    </row>
    <row r="72" spans="8:11" x14ac:dyDescent="0.15">
      <c r="H72" t="s">
        <v>174</v>
      </c>
      <c r="K72" t="s">
        <v>174</v>
      </c>
    </row>
    <row r="73" spans="8:11" x14ac:dyDescent="0.15">
      <c r="H73" t="s">
        <v>175</v>
      </c>
      <c r="K73" t="s">
        <v>175</v>
      </c>
    </row>
    <row r="74" spans="8:11" x14ac:dyDescent="0.15">
      <c r="H74" t="s">
        <v>176</v>
      </c>
      <c r="K74" t="s">
        <v>176</v>
      </c>
    </row>
    <row r="75" spans="8:11" x14ac:dyDescent="0.15">
      <c r="H75" t="s">
        <v>177</v>
      </c>
      <c r="K75" t="s">
        <v>177</v>
      </c>
    </row>
    <row r="76" spans="8:11" x14ac:dyDescent="0.15">
      <c r="H76" t="s">
        <v>178</v>
      </c>
      <c r="K76" t="s">
        <v>178</v>
      </c>
    </row>
    <row r="77" spans="8:11" x14ac:dyDescent="0.15">
      <c r="H77" t="s">
        <v>179</v>
      </c>
      <c r="K77" t="s">
        <v>179</v>
      </c>
    </row>
    <row r="78" spans="8:11" x14ac:dyDescent="0.15">
      <c r="H78" t="s">
        <v>180</v>
      </c>
      <c r="K78" t="s">
        <v>180</v>
      </c>
    </row>
    <row r="79" spans="8:11" x14ac:dyDescent="0.15">
      <c r="H79" t="s">
        <v>181</v>
      </c>
      <c r="K79" t="s">
        <v>181</v>
      </c>
    </row>
    <row r="80" spans="8:11" x14ac:dyDescent="0.15">
      <c r="H80" t="s">
        <v>182</v>
      </c>
      <c r="K80" t="s">
        <v>182</v>
      </c>
    </row>
    <row r="81" spans="8:11" x14ac:dyDescent="0.15">
      <c r="H81" t="s">
        <v>183</v>
      </c>
      <c r="K81" t="s">
        <v>183</v>
      </c>
    </row>
    <row r="82" spans="8:11" x14ac:dyDescent="0.15">
      <c r="H82" t="s">
        <v>184</v>
      </c>
      <c r="K82" t="s">
        <v>184</v>
      </c>
    </row>
    <row r="83" spans="8:11" x14ac:dyDescent="0.15">
      <c r="H83" t="s">
        <v>185</v>
      </c>
      <c r="K83" t="s">
        <v>185</v>
      </c>
    </row>
    <row r="84" spans="8:11" x14ac:dyDescent="0.15">
      <c r="H84" t="s">
        <v>186</v>
      </c>
      <c r="K84" t="s">
        <v>186</v>
      </c>
    </row>
    <row r="85" spans="8:11" x14ac:dyDescent="0.15">
      <c r="H85" t="s">
        <v>187</v>
      </c>
      <c r="K85" t="s">
        <v>187</v>
      </c>
    </row>
    <row r="86" spans="8:11" x14ac:dyDescent="0.15">
      <c r="H86" t="s">
        <v>188</v>
      </c>
      <c r="K86" t="s">
        <v>188</v>
      </c>
    </row>
  </sheetData>
  <mergeCells count="1">
    <mergeCell ref="I1:J1"/>
  </mergeCells>
  <phoneticPr fontId="2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1"/>
  </sheetPr>
  <dimension ref="A1:U32"/>
  <sheetViews>
    <sheetView topLeftCell="A10" workbookViewId="0">
      <selection activeCell="E27" sqref="E27"/>
    </sheetView>
  </sheetViews>
  <sheetFormatPr defaultRowHeight="14.25" x14ac:dyDescent="0.15"/>
  <sheetData>
    <row r="1" spans="1:21" x14ac:dyDescent="0.15">
      <c r="A1" s="63" t="e">
        <f>E5</f>
        <v>#REF!</v>
      </c>
      <c r="B1" s="63" t="e">
        <f>E6</f>
        <v>#REF!</v>
      </c>
      <c r="C1" s="63" t="e">
        <f>E7</f>
        <v>#REF!</v>
      </c>
      <c r="D1" s="63" t="e">
        <f>E8</f>
        <v>#REF!</v>
      </c>
      <c r="E1" s="63" t="e">
        <f>E9</f>
        <v>#REF!</v>
      </c>
      <c r="F1" s="63" t="e">
        <f>E10</f>
        <v>#REF!</v>
      </c>
      <c r="G1" s="63" t="e">
        <f>E11</f>
        <v>#REF!</v>
      </c>
      <c r="H1" s="63" t="e">
        <f>E12</f>
        <v>#REF!</v>
      </c>
      <c r="I1" s="63" t="e">
        <f>E13</f>
        <v>#REF!</v>
      </c>
      <c r="J1" s="63" t="e">
        <f>E14</f>
        <v>#REF!</v>
      </c>
      <c r="K1" s="63" t="e">
        <f>E15</f>
        <v>#REF!</v>
      </c>
      <c r="L1" s="63" t="e">
        <f>IF(#REF!="県内",抽出データ!E16,抽出データ!E26)</f>
        <v>#REF!</v>
      </c>
      <c r="M1" s="63" t="e">
        <f>IF(#REF!="県内",抽出データ!E17,抽出データ!E27)</f>
        <v>#REF!</v>
      </c>
      <c r="N1" s="63" t="e">
        <f>IF(#REF!="県内",抽出データ!E18,抽出データ!E28)</f>
        <v>#REF!</v>
      </c>
      <c r="O1" s="63" t="e">
        <f>IF(#REF!="県内",抽出データ!E19,抽出データ!E29)</f>
        <v>#REF!</v>
      </c>
      <c r="P1" s="63" t="e">
        <f>IF(#REF!="県内",抽出データ!E20,抽出データ!E30)</f>
        <v>#REF!</v>
      </c>
      <c r="Q1" s="63" t="e">
        <f>IF(#REF!="県内",抽出データ!E21,抽出データ!E31)</f>
        <v>#REF!</v>
      </c>
      <c r="R1" s="63" t="e">
        <f>IF(#REF!="県内",抽出データ!E22,抽出データ!E32)</f>
        <v>#REF!</v>
      </c>
      <c r="S1" s="63" t="e">
        <f>IF(#REF!="県内",抽出データ!E23,"")</f>
        <v>#REF!</v>
      </c>
      <c r="T1" s="63" t="e">
        <f>IF(#REF!="県内",抽出データ!E24,"")</f>
        <v>#REF!</v>
      </c>
      <c r="U1" s="63" t="e">
        <f>IF(#REF!="県内",抽出データ!E25,"")</f>
        <v>#REF!</v>
      </c>
    </row>
    <row r="4" spans="1:21" ht="15" thickBot="1" x14ac:dyDescent="0.2"/>
    <row r="5" spans="1:21" ht="15" thickBot="1" x14ac:dyDescent="0.2">
      <c r="A5" s="143" t="s">
        <v>220</v>
      </c>
      <c r="B5" s="140" t="s">
        <v>63</v>
      </c>
      <c r="C5" s="141"/>
      <c r="D5" s="142"/>
      <c r="E5" t="e">
        <f>#REF!</f>
        <v>#REF!</v>
      </c>
    </row>
    <row r="6" spans="1:21" ht="15" thickBot="1" x14ac:dyDescent="0.2">
      <c r="A6" s="144"/>
      <c r="B6" s="140" t="s">
        <v>210</v>
      </c>
      <c r="C6" s="141"/>
      <c r="D6" s="142"/>
      <c r="E6" t="e">
        <f>#REF!</f>
        <v>#REF!</v>
      </c>
    </row>
    <row r="7" spans="1:21" ht="15" thickBot="1" x14ac:dyDescent="0.2">
      <c r="A7" s="144"/>
      <c r="B7" s="140" t="s">
        <v>211</v>
      </c>
      <c r="C7" s="141"/>
      <c r="D7" s="142"/>
      <c r="E7" t="e">
        <f>#REF!</f>
        <v>#REF!</v>
      </c>
    </row>
    <row r="8" spans="1:21" ht="15" thickBot="1" x14ac:dyDescent="0.2">
      <c r="A8" s="144"/>
      <c r="B8" s="140" t="s">
        <v>212</v>
      </c>
      <c r="C8" s="141"/>
      <c r="D8" s="142"/>
      <c r="E8" t="e">
        <f>IF(#REF!="県内",#REF!,IF(#REF!="県外",#REF!,""))</f>
        <v>#REF!</v>
      </c>
    </row>
    <row r="9" spans="1:21" ht="15" thickBot="1" x14ac:dyDescent="0.2">
      <c r="A9" s="144"/>
      <c r="B9" s="140" t="s">
        <v>99</v>
      </c>
      <c r="C9" s="141"/>
      <c r="D9" s="142"/>
      <c r="E9" t="e">
        <f>#REF!</f>
        <v>#REF!</v>
      </c>
    </row>
    <row r="10" spans="1:21" ht="15" thickBot="1" x14ac:dyDescent="0.2">
      <c r="A10" s="144"/>
      <c r="B10" s="140" t="s">
        <v>213</v>
      </c>
      <c r="C10" s="141"/>
      <c r="D10" s="142"/>
      <c r="E10" t="e">
        <f>#REF!</f>
        <v>#REF!</v>
      </c>
    </row>
    <row r="11" spans="1:21" ht="15" thickBot="1" x14ac:dyDescent="0.2">
      <c r="A11" s="144"/>
      <c r="B11" s="140" t="s">
        <v>214</v>
      </c>
      <c r="C11" s="141"/>
      <c r="D11" s="142"/>
      <c r="E11" t="e">
        <f>#REF!</f>
        <v>#REF!</v>
      </c>
    </row>
    <row r="12" spans="1:21" ht="15" thickBot="1" x14ac:dyDescent="0.2">
      <c r="A12" s="144"/>
      <c r="B12" s="140" t="s">
        <v>215</v>
      </c>
      <c r="C12" s="141"/>
      <c r="D12" s="142"/>
      <c r="E12" t="e">
        <f>#REF!</f>
        <v>#REF!</v>
      </c>
    </row>
    <row r="13" spans="1:21" ht="15" thickBot="1" x14ac:dyDescent="0.2">
      <c r="A13" s="144"/>
      <c r="B13" s="140" t="s">
        <v>216</v>
      </c>
      <c r="C13" s="141"/>
      <c r="D13" s="142"/>
      <c r="E13" t="e">
        <f>IF(#REF!="県内",#REF!,IF(#REF!="県外",#REF!,""))</f>
        <v>#REF!</v>
      </c>
    </row>
    <row r="14" spans="1:21" ht="15" thickBot="1" x14ac:dyDescent="0.2">
      <c r="A14" s="144"/>
      <c r="B14" s="140" t="s">
        <v>217</v>
      </c>
      <c r="C14" s="141"/>
      <c r="D14" s="142"/>
      <c r="E14" t="e">
        <f>IF(#REF!="県内",#REF!,IF(#REF!="県外",#REF!,""))</f>
        <v>#REF!</v>
      </c>
    </row>
    <row r="15" spans="1:21" ht="15" thickBot="1" x14ac:dyDescent="0.2">
      <c r="A15" s="145"/>
      <c r="B15" s="140" t="s">
        <v>218</v>
      </c>
      <c r="C15" s="141"/>
      <c r="D15" s="142"/>
      <c r="E15" t="e">
        <f>IF(#REF!="県内",#REF!,IF(#REF!="県外",#REF!,""))</f>
        <v>#REF!</v>
      </c>
    </row>
    <row r="16" spans="1:21" ht="15" thickBot="1" x14ac:dyDescent="0.2">
      <c r="A16" s="139" t="s">
        <v>219</v>
      </c>
      <c r="B16" s="138" t="s">
        <v>221</v>
      </c>
      <c r="C16" s="138"/>
      <c r="D16" s="138"/>
      <c r="E16" t="e">
        <f>IF(#REF!="","",#REF!)</f>
        <v>#REF!</v>
      </c>
    </row>
    <row r="17" spans="1:5" ht="15" thickBot="1" x14ac:dyDescent="0.2">
      <c r="A17" s="139"/>
      <c r="B17" s="138" t="s">
        <v>222</v>
      </c>
      <c r="C17" s="138"/>
      <c r="D17" s="138"/>
      <c r="E17" t="e">
        <f>IF(#REF!="","",#REF!)</f>
        <v>#REF!</v>
      </c>
    </row>
    <row r="18" spans="1:5" ht="15" thickBot="1" x14ac:dyDescent="0.2">
      <c r="A18" s="139"/>
      <c r="B18" s="138" t="s">
        <v>223</v>
      </c>
      <c r="C18" s="138"/>
      <c r="D18" s="138"/>
      <c r="E18" t="e">
        <f>IF(#REF!="","",#REF!)</f>
        <v>#REF!</v>
      </c>
    </row>
    <row r="19" spans="1:5" ht="15" thickBot="1" x14ac:dyDescent="0.2">
      <c r="A19" s="139"/>
      <c r="B19" s="138" t="s">
        <v>224</v>
      </c>
      <c r="C19" s="138"/>
      <c r="D19" s="138"/>
      <c r="E19" t="e">
        <f>IF(#REF!="","",#REF!)</f>
        <v>#REF!</v>
      </c>
    </row>
    <row r="20" spans="1:5" ht="15" thickBot="1" x14ac:dyDescent="0.2">
      <c r="A20" s="139"/>
      <c r="B20" s="138" t="s">
        <v>225</v>
      </c>
      <c r="C20" s="138"/>
      <c r="D20" s="138"/>
      <c r="E20" t="e">
        <f>IF(#REF!="","",#REF!)</f>
        <v>#REF!</v>
      </c>
    </row>
    <row r="21" spans="1:5" ht="15" thickBot="1" x14ac:dyDescent="0.2">
      <c r="A21" s="139"/>
      <c r="B21" s="138" t="s">
        <v>226</v>
      </c>
      <c r="C21" s="138"/>
      <c r="D21" s="138"/>
      <c r="E21" t="e">
        <f>IF(#REF!="","",#REF!)</f>
        <v>#REF!</v>
      </c>
    </row>
    <row r="22" spans="1:5" ht="15" thickBot="1" x14ac:dyDescent="0.2">
      <c r="A22" s="139"/>
      <c r="B22" s="138" t="s">
        <v>227</v>
      </c>
      <c r="C22" s="138"/>
      <c r="D22" s="138"/>
      <c r="E22" t="e">
        <f>IF(#REF!="","",#REF!)</f>
        <v>#REF!</v>
      </c>
    </row>
    <row r="23" spans="1:5" ht="15" thickBot="1" x14ac:dyDescent="0.2">
      <c r="A23" s="139"/>
      <c r="B23" s="138" t="s">
        <v>228</v>
      </c>
      <c r="C23" s="138"/>
      <c r="D23" s="138"/>
      <c r="E23" t="e">
        <f>IF(#REF!="","",#REF!)</f>
        <v>#REF!</v>
      </c>
    </row>
    <row r="24" spans="1:5" ht="15" thickBot="1" x14ac:dyDescent="0.2">
      <c r="A24" s="139"/>
      <c r="B24" s="138" t="s">
        <v>229</v>
      </c>
      <c r="C24" s="138"/>
      <c r="D24" s="138"/>
      <c r="E24" t="e">
        <f>IF(#REF!="","",#REF!)</f>
        <v>#REF!</v>
      </c>
    </row>
    <row r="25" spans="1:5" ht="15" thickBot="1" x14ac:dyDescent="0.2">
      <c r="A25" s="139"/>
      <c r="B25" s="138" t="s">
        <v>230</v>
      </c>
      <c r="C25" s="138"/>
      <c r="D25" s="138"/>
      <c r="E25" t="e">
        <f>IF(#REF!="","",#REF!)</f>
        <v>#REF!</v>
      </c>
    </row>
    <row r="26" spans="1:5" ht="15" thickBot="1" x14ac:dyDescent="0.2">
      <c r="A26" s="136" t="s">
        <v>231</v>
      </c>
      <c r="B26" s="133" t="s">
        <v>203</v>
      </c>
      <c r="C26" s="134"/>
      <c r="D26" s="135"/>
      <c r="E26" t="e">
        <f>IF(#REF!="","",#REF!&amp;#REF!)</f>
        <v>#REF!</v>
      </c>
    </row>
    <row r="27" spans="1:5" ht="15" thickBot="1" x14ac:dyDescent="0.2">
      <c r="A27" s="137"/>
      <c r="B27" s="133" t="s">
        <v>204</v>
      </c>
      <c r="C27" s="134"/>
      <c r="D27" s="135"/>
      <c r="E27" t="e">
        <f>IF(#REF!="","",#REF!)</f>
        <v>#REF!</v>
      </c>
    </row>
    <row r="28" spans="1:5" ht="15" thickBot="1" x14ac:dyDescent="0.2">
      <c r="A28" s="137"/>
      <c r="B28" s="133" t="s">
        <v>205</v>
      </c>
      <c r="C28" s="134"/>
      <c r="D28" s="135"/>
      <c r="E28" t="e">
        <f>IF(#REF!="","",#REF!)</f>
        <v>#REF!</v>
      </c>
    </row>
    <row r="29" spans="1:5" ht="15" thickBot="1" x14ac:dyDescent="0.2">
      <c r="A29" s="137"/>
      <c r="B29" s="133" t="s">
        <v>206</v>
      </c>
      <c r="C29" s="134"/>
      <c r="D29" s="135"/>
      <c r="E29" t="e">
        <f>IF(#REF!="","",#REF!)</f>
        <v>#REF!</v>
      </c>
    </row>
    <row r="30" spans="1:5" ht="15" thickBot="1" x14ac:dyDescent="0.2">
      <c r="A30" s="137"/>
      <c r="B30" s="133" t="s">
        <v>207</v>
      </c>
      <c r="C30" s="134"/>
      <c r="D30" s="135"/>
      <c r="E30" t="e">
        <f>IF(#REF!="","",#REF!)</f>
        <v>#REF!</v>
      </c>
    </row>
    <row r="31" spans="1:5" ht="15" thickBot="1" x14ac:dyDescent="0.2">
      <c r="A31" s="137"/>
      <c r="B31" s="133" t="s">
        <v>208</v>
      </c>
      <c r="C31" s="134"/>
      <c r="D31" s="135"/>
      <c r="E31" t="e">
        <f>IF(#REF!="","",#REF!)</f>
        <v>#REF!</v>
      </c>
    </row>
    <row r="32" spans="1:5" ht="15" thickBot="1" x14ac:dyDescent="0.2">
      <c r="A32" s="137"/>
      <c r="B32" s="133" t="s">
        <v>209</v>
      </c>
      <c r="C32" s="134"/>
      <c r="D32" s="135"/>
      <c r="E32" t="e">
        <f>IF(#REF!="","",#REF!)</f>
        <v>#REF!</v>
      </c>
    </row>
  </sheetData>
  <mergeCells count="31">
    <mergeCell ref="B15:D15"/>
    <mergeCell ref="A5:A15"/>
    <mergeCell ref="B16:D16"/>
    <mergeCell ref="B17:D17"/>
    <mergeCell ref="B18:D18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25:D25"/>
    <mergeCell ref="B26:D26"/>
    <mergeCell ref="A16:A25"/>
    <mergeCell ref="B27:D27"/>
    <mergeCell ref="B28:D28"/>
    <mergeCell ref="B19:D19"/>
    <mergeCell ref="B20:D20"/>
    <mergeCell ref="B21:D21"/>
    <mergeCell ref="B22:D22"/>
    <mergeCell ref="B23:D23"/>
    <mergeCell ref="B24:D24"/>
    <mergeCell ref="B29:D29"/>
    <mergeCell ref="B30:D30"/>
    <mergeCell ref="B31:D31"/>
    <mergeCell ref="B32:D32"/>
    <mergeCell ref="A26:A32"/>
  </mergeCells>
  <phoneticPr fontId="2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L15"/>
  <sheetViews>
    <sheetView workbookViewId="0">
      <selection activeCell="A2" sqref="A2"/>
    </sheetView>
  </sheetViews>
  <sheetFormatPr defaultRowHeight="14.25" x14ac:dyDescent="0.15"/>
  <cols>
    <col min="2" max="2" width="9.5" bestFit="1" customWidth="1"/>
    <col min="3" max="3" width="4" customWidth="1"/>
    <col min="4" max="4" width="25" bestFit="1" customWidth="1"/>
  </cols>
  <sheetData>
    <row r="1" spans="1:12" x14ac:dyDescent="0.15">
      <c r="A1" t="e">
        <f>E4</f>
        <v>#REF!</v>
      </c>
      <c r="B1" t="e">
        <f>E5</f>
        <v>#REF!</v>
      </c>
      <c r="C1" t="e">
        <f>E6</f>
        <v>#REF!</v>
      </c>
      <c r="D1" t="e">
        <f>E7</f>
        <v>#REF!</v>
      </c>
      <c r="E1" t="e">
        <f>E8</f>
        <v>#REF!</v>
      </c>
      <c r="F1" t="e">
        <f>E9</f>
        <v>#REF!</v>
      </c>
      <c r="G1" t="e">
        <f>E10</f>
        <v>#REF!</v>
      </c>
      <c r="H1" t="e">
        <f>E11</f>
        <v>#REF!</v>
      </c>
      <c r="I1" t="e">
        <f>E12</f>
        <v>#REF!</v>
      </c>
      <c r="J1" t="e">
        <f>E13</f>
        <v>#REF!</v>
      </c>
      <c r="K1" t="e">
        <f>E14</f>
        <v>#REF!</v>
      </c>
      <c r="L1" t="e">
        <f>E15</f>
        <v>#REF!</v>
      </c>
    </row>
    <row r="3" spans="1:12" ht="15" thickBot="1" x14ac:dyDescent="0.2"/>
    <row r="4" spans="1:12" ht="15" thickBot="1" x14ac:dyDescent="0.2">
      <c r="B4" s="146" t="s">
        <v>63</v>
      </c>
      <c r="C4" s="146"/>
      <c r="D4" s="146"/>
      <c r="E4" t="e">
        <f>IF(#REF!="","",#REF!)</f>
        <v>#REF!</v>
      </c>
    </row>
    <row r="5" spans="1:12" ht="15" thickBot="1" x14ac:dyDescent="0.2">
      <c r="B5" s="146" t="s">
        <v>236</v>
      </c>
      <c r="C5" s="146"/>
      <c r="D5" s="146"/>
      <c r="E5" t="e">
        <f>IF(#REF!="","",#REF!)</f>
        <v>#REF!</v>
      </c>
    </row>
    <row r="6" spans="1:12" ht="15" thickBot="1" x14ac:dyDescent="0.2">
      <c r="B6" s="146" t="s">
        <v>237</v>
      </c>
      <c r="C6" s="146" t="s">
        <v>238</v>
      </c>
      <c r="D6" s="146"/>
      <c r="E6" t="e">
        <f>IF(#REF!="","",#REF!)</f>
        <v>#REF!</v>
      </c>
    </row>
    <row r="7" spans="1:12" ht="15" thickBot="1" x14ac:dyDescent="0.2">
      <c r="B7" s="146"/>
      <c r="C7" s="146" t="s">
        <v>239</v>
      </c>
      <c r="D7" s="146"/>
      <c r="E7" t="e">
        <f>IF(#REF!="","",#REF!)</f>
        <v>#REF!</v>
      </c>
    </row>
    <row r="8" spans="1:12" ht="15" thickBot="1" x14ac:dyDescent="0.2">
      <c r="B8" s="146"/>
      <c r="C8" s="146" t="s">
        <v>240</v>
      </c>
      <c r="D8" s="146"/>
      <c r="E8" t="e">
        <f>IF(#REF!="","",#REF!)</f>
        <v>#REF!</v>
      </c>
    </row>
    <row r="9" spans="1:12" ht="15" thickBot="1" x14ac:dyDescent="0.2">
      <c r="B9" s="146"/>
      <c r="C9" s="146" t="s">
        <v>241</v>
      </c>
      <c r="D9" s="146"/>
      <c r="E9" t="e">
        <f>IF(#REF!="","",#REF!)</f>
        <v>#REF!</v>
      </c>
    </row>
    <row r="10" spans="1:12" ht="15" thickBot="1" x14ac:dyDescent="0.2">
      <c r="B10" s="146"/>
      <c r="C10" s="146" t="s">
        <v>242</v>
      </c>
      <c r="D10" s="146"/>
      <c r="E10" t="e">
        <f>IF(#REF!="","",#REF!)</f>
        <v>#REF!</v>
      </c>
    </row>
    <row r="11" spans="1:12" ht="15" thickBot="1" x14ac:dyDescent="0.2">
      <c r="B11" s="146"/>
      <c r="C11" s="146" t="s">
        <v>243</v>
      </c>
      <c r="D11" s="146"/>
      <c r="E11" t="e">
        <f>IF(#REF!="","",#REF!)</f>
        <v>#REF!</v>
      </c>
    </row>
    <row r="12" spans="1:12" ht="15" thickBot="1" x14ac:dyDescent="0.2">
      <c r="B12" s="146"/>
      <c r="C12" s="147"/>
      <c r="D12" s="75" t="s">
        <v>244</v>
      </c>
      <c r="E12" t="e">
        <f>IF(#REF!="","",#REF!)</f>
        <v>#REF!</v>
      </c>
    </row>
    <row r="13" spans="1:12" ht="15" thickBot="1" x14ac:dyDescent="0.2">
      <c r="B13" s="146"/>
      <c r="C13" s="148"/>
      <c r="D13" s="75" t="s">
        <v>245</v>
      </c>
      <c r="E13" t="e">
        <f>IF(#REF!="","",#REF!)</f>
        <v>#REF!</v>
      </c>
    </row>
    <row r="14" spans="1:12" ht="15" thickBot="1" x14ac:dyDescent="0.2">
      <c r="B14" s="146"/>
      <c r="C14" s="148"/>
      <c r="D14" s="75" t="s">
        <v>246</v>
      </c>
      <c r="E14" t="e">
        <f>IF(#REF!="","",#REF!)</f>
        <v>#REF!</v>
      </c>
    </row>
    <row r="15" spans="1:12" ht="15" thickBot="1" x14ac:dyDescent="0.2">
      <c r="B15" s="146"/>
      <c r="C15" s="149"/>
      <c r="D15" s="75" t="s">
        <v>247</v>
      </c>
      <c r="E15" t="e">
        <f>IF(#REF!="","",#REF!)</f>
        <v>#REF!</v>
      </c>
    </row>
  </sheetData>
  <mergeCells count="10">
    <mergeCell ref="B4:D4"/>
    <mergeCell ref="B5:D5"/>
    <mergeCell ref="B6:B15"/>
    <mergeCell ref="C6:D6"/>
    <mergeCell ref="C7:D7"/>
    <mergeCell ref="C8:D8"/>
    <mergeCell ref="C9:D9"/>
    <mergeCell ref="C10:D10"/>
    <mergeCell ref="C11:D11"/>
    <mergeCell ref="C12:C15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F9"/>
  <sheetViews>
    <sheetView zoomScaleNormal="100" workbookViewId="0">
      <selection activeCell="E5" sqref="E5"/>
    </sheetView>
  </sheetViews>
  <sheetFormatPr defaultRowHeight="14.25" x14ac:dyDescent="0.15"/>
  <cols>
    <col min="5" max="6" width="9.5" bestFit="1" customWidth="1"/>
  </cols>
  <sheetData>
    <row r="1" spans="1:6" x14ac:dyDescent="0.15">
      <c r="A1" s="63" t="e">
        <f>E5</f>
        <v>#REF!</v>
      </c>
      <c r="B1" s="55" t="s">
        <v>257</v>
      </c>
      <c r="C1" s="63" t="e">
        <f>IF(#REF!='3'!G13,"〇","×")</f>
        <v>#REF!</v>
      </c>
      <c r="D1" s="91" t="s">
        <v>256</v>
      </c>
      <c r="E1" s="92" t="e">
        <f>IF(#REF!="県内",E6,E8)</f>
        <v>#REF!</v>
      </c>
      <c r="F1" s="92" t="e">
        <f>IF(#REF!="県内",E7,E9)</f>
        <v>#REF!</v>
      </c>
    </row>
    <row r="4" spans="1:6" ht="15" thickBot="1" x14ac:dyDescent="0.2"/>
    <row r="5" spans="1:6" ht="15" thickBot="1" x14ac:dyDescent="0.2">
      <c r="A5" s="93" t="s">
        <v>220</v>
      </c>
      <c r="B5" s="140" t="s">
        <v>63</v>
      </c>
      <c r="C5" s="141"/>
      <c r="D5" s="142"/>
      <c r="E5" s="94" t="e">
        <f>#REF!</f>
        <v>#REF!</v>
      </c>
    </row>
    <row r="6" spans="1:6" ht="15" thickBot="1" x14ac:dyDescent="0.2">
      <c r="A6" s="158" t="s">
        <v>190</v>
      </c>
      <c r="B6" s="152" t="s">
        <v>256</v>
      </c>
      <c r="C6" s="152"/>
      <c r="D6" s="153"/>
      <c r="E6" s="95" t="e">
        <f>IF(#REF!="","",#REF!)</f>
        <v>#REF!</v>
      </c>
    </row>
    <row r="7" spans="1:6" ht="15" thickBot="1" x14ac:dyDescent="0.2">
      <c r="A7" s="159"/>
      <c r="B7" s="152" t="s">
        <v>256</v>
      </c>
      <c r="C7" s="152"/>
      <c r="D7" s="153"/>
      <c r="E7" s="95" t="e">
        <f>IF(#REF!="","",#REF!)</f>
        <v>#REF!</v>
      </c>
    </row>
    <row r="8" spans="1:6" ht="15" thickBot="1" x14ac:dyDescent="0.2">
      <c r="A8" s="150" t="s">
        <v>191</v>
      </c>
      <c r="B8" s="154" t="s">
        <v>256</v>
      </c>
      <c r="C8" s="154"/>
      <c r="D8" s="155"/>
      <c r="E8" s="95" t="e">
        <f>IF(#REF!="","",#REF!)</f>
        <v>#REF!</v>
      </c>
    </row>
    <row r="9" spans="1:6" ht="15" thickBot="1" x14ac:dyDescent="0.2">
      <c r="A9" s="151"/>
      <c r="B9" s="156" t="s">
        <v>256</v>
      </c>
      <c r="C9" s="156"/>
      <c r="D9" s="157"/>
      <c r="E9" s="95" t="e">
        <f>IF(#REF!="","",#REF!)</f>
        <v>#REF!</v>
      </c>
    </row>
  </sheetData>
  <mergeCells count="7">
    <mergeCell ref="B5:D5"/>
    <mergeCell ref="A8:A9"/>
    <mergeCell ref="B6:D6"/>
    <mergeCell ref="B7:D7"/>
    <mergeCell ref="B8:D8"/>
    <mergeCell ref="B9:D9"/>
    <mergeCell ref="A6:A7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T23"/>
  <sheetViews>
    <sheetView workbookViewId="0">
      <selection activeCell="B1" sqref="B1"/>
    </sheetView>
  </sheetViews>
  <sheetFormatPr defaultRowHeight="14.25" x14ac:dyDescent="0.15"/>
  <cols>
    <col min="1" max="1" width="4.125" customWidth="1"/>
  </cols>
  <sheetData>
    <row r="1" spans="1:20" x14ac:dyDescent="0.15">
      <c r="A1" s="99" t="e">
        <f>E5</f>
        <v>#REF!</v>
      </c>
      <c r="B1" s="99" t="e">
        <f>E6</f>
        <v>#REF!</v>
      </c>
      <c r="C1" s="99" t="e">
        <f>E7</f>
        <v>#REF!</v>
      </c>
      <c r="D1" s="99" t="e">
        <f>E8</f>
        <v>#REF!</v>
      </c>
      <c r="E1" s="99" t="e">
        <f>E9</f>
        <v>#REF!</v>
      </c>
      <c r="F1" s="99" t="e">
        <f>E10</f>
        <v>#REF!</v>
      </c>
      <c r="G1" s="99" t="e">
        <f>E11</f>
        <v>#REF!</v>
      </c>
      <c r="H1" s="99" t="e">
        <f>E12</f>
        <v>#REF!</v>
      </c>
      <c r="I1" s="99" t="e">
        <f>E13</f>
        <v>#REF!</v>
      </c>
      <c r="J1" s="99" t="e">
        <f>E14</f>
        <v>#REF!</v>
      </c>
      <c r="K1" s="99" t="e">
        <f>E15</f>
        <v>#REF!</v>
      </c>
      <c r="L1" s="99" t="e">
        <f>E16</f>
        <v>#REF!</v>
      </c>
      <c r="M1" s="99" t="e">
        <f>E17</f>
        <v>#REF!</v>
      </c>
      <c r="N1" s="99" t="e">
        <f>E18</f>
        <v>#REF!</v>
      </c>
      <c r="O1" s="99" t="e">
        <f>E19</f>
        <v>#REF!</v>
      </c>
      <c r="P1" s="99" t="e">
        <f>E20</f>
        <v>#REF!</v>
      </c>
      <c r="Q1" s="99" t="e">
        <f>E21</f>
        <v>#REF!</v>
      </c>
      <c r="R1" s="99" t="e">
        <f>E22</f>
        <v>#REF!</v>
      </c>
      <c r="S1" s="99" t="str">
        <f>""</f>
        <v/>
      </c>
      <c r="T1" s="99" t="e">
        <f>E23</f>
        <v>#REF!</v>
      </c>
    </row>
    <row r="4" spans="1:20" ht="15" thickBot="1" x14ac:dyDescent="0.2"/>
    <row r="5" spans="1:20" ht="15" thickBot="1" x14ac:dyDescent="0.2">
      <c r="A5" s="98"/>
      <c r="B5" s="141" t="s">
        <v>277</v>
      </c>
      <c r="C5" s="141"/>
      <c r="D5" s="142"/>
      <c r="E5" t="e">
        <f>#REF!</f>
        <v>#REF!</v>
      </c>
    </row>
    <row r="6" spans="1:20" ht="15" thickBot="1" x14ac:dyDescent="0.2">
      <c r="A6" s="98">
        <v>1</v>
      </c>
      <c r="B6" s="141" t="s">
        <v>261</v>
      </c>
      <c r="C6" s="141"/>
      <c r="D6" s="142"/>
      <c r="E6" t="e">
        <f>#REF!</f>
        <v>#REF!</v>
      </c>
    </row>
    <row r="7" spans="1:20" ht="15" thickBot="1" x14ac:dyDescent="0.2">
      <c r="A7" s="98">
        <v>2</v>
      </c>
      <c r="B7" s="141" t="s">
        <v>262</v>
      </c>
      <c r="C7" s="141"/>
      <c r="D7" s="142"/>
      <c r="E7" t="e">
        <f>#REF!</f>
        <v>#REF!</v>
      </c>
    </row>
    <row r="8" spans="1:20" ht="15" thickBot="1" x14ac:dyDescent="0.2">
      <c r="A8" s="98">
        <v>3</v>
      </c>
      <c r="B8" s="141" t="s">
        <v>263</v>
      </c>
      <c r="C8" s="141"/>
      <c r="D8" s="142"/>
      <c r="E8" t="e">
        <f>#REF!</f>
        <v>#REF!</v>
      </c>
    </row>
    <row r="9" spans="1:20" ht="15" thickBot="1" x14ac:dyDescent="0.2">
      <c r="A9" s="98">
        <v>4</v>
      </c>
      <c r="B9" s="141" t="s">
        <v>264</v>
      </c>
      <c r="C9" s="141"/>
      <c r="D9" s="142"/>
      <c r="E9" t="e">
        <f>#REF!</f>
        <v>#REF!</v>
      </c>
    </row>
    <row r="10" spans="1:20" ht="15" thickBot="1" x14ac:dyDescent="0.2">
      <c r="A10" s="98">
        <v>5</v>
      </c>
      <c r="B10" s="96" t="s">
        <v>0</v>
      </c>
      <c r="C10" s="96"/>
      <c r="D10" s="97"/>
      <c r="E10" t="e">
        <f>#REF!</f>
        <v>#REF!</v>
      </c>
    </row>
    <row r="11" spans="1:20" ht="15" thickBot="1" x14ac:dyDescent="0.2">
      <c r="A11" s="98">
        <v>6</v>
      </c>
      <c r="B11" s="96" t="s">
        <v>265</v>
      </c>
      <c r="C11" s="96"/>
      <c r="D11" s="97"/>
      <c r="E11" t="e">
        <f>#REF!</f>
        <v>#REF!</v>
      </c>
    </row>
    <row r="12" spans="1:20" ht="15" thickBot="1" x14ac:dyDescent="0.2">
      <c r="A12" s="98">
        <v>7</v>
      </c>
      <c r="B12" s="96" t="s">
        <v>266</v>
      </c>
      <c r="C12" s="96"/>
      <c r="D12" s="97"/>
      <c r="E12" t="e">
        <f>#REF!</f>
        <v>#REF!</v>
      </c>
    </row>
    <row r="13" spans="1:20" ht="15" thickBot="1" x14ac:dyDescent="0.2">
      <c r="A13" s="98" t="s">
        <v>258</v>
      </c>
      <c r="B13" s="96" t="s">
        <v>267</v>
      </c>
      <c r="C13" s="96"/>
      <c r="D13" s="97"/>
      <c r="E13" t="e">
        <f>#REF!</f>
        <v>#REF!</v>
      </c>
    </row>
    <row r="14" spans="1:20" ht="15" thickBot="1" x14ac:dyDescent="0.2">
      <c r="A14" s="98" t="s">
        <v>259</v>
      </c>
      <c r="B14" s="96" t="s">
        <v>268</v>
      </c>
      <c r="C14" s="96"/>
      <c r="D14" s="97"/>
      <c r="E14" t="e">
        <f>#REF!</f>
        <v>#REF!</v>
      </c>
    </row>
    <row r="15" spans="1:20" ht="15" thickBot="1" x14ac:dyDescent="0.2">
      <c r="A15" s="98" t="s">
        <v>260</v>
      </c>
      <c r="B15" s="96" t="s">
        <v>269</v>
      </c>
      <c r="C15" s="96"/>
      <c r="D15" s="97"/>
      <c r="E15" t="e">
        <f>#REF!</f>
        <v>#REF!</v>
      </c>
    </row>
    <row r="16" spans="1:20" ht="15" thickBot="1" x14ac:dyDescent="0.2">
      <c r="A16" s="98">
        <v>9</v>
      </c>
      <c r="B16" s="96" t="s">
        <v>270</v>
      </c>
      <c r="C16" s="96"/>
      <c r="D16" s="97"/>
      <c r="E16" t="e">
        <f>#REF!</f>
        <v>#REF!</v>
      </c>
    </row>
    <row r="17" spans="1:5" ht="15" thickBot="1" x14ac:dyDescent="0.2">
      <c r="A17" s="98">
        <v>10</v>
      </c>
      <c r="B17" s="141" t="s">
        <v>271</v>
      </c>
      <c r="C17" s="141"/>
      <c r="D17" s="142"/>
      <c r="E17" t="e">
        <f>#REF!</f>
        <v>#REF!</v>
      </c>
    </row>
    <row r="18" spans="1:5" ht="15" thickBot="1" x14ac:dyDescent="0.2">
      <c r="A18" s="98">
        <v>11</v>
      </c>
      <c r="B18" s="141" t="s">
        <v>272</v>
      </c>
      <c r="C18" s="141"/>
      <c r="D18" s="142"/>
      <c r="E18" t="e">
        <f>#REF!</f>
        <v>#REF!</v>
      </c>
    </row>
    <row r="19" spans="1:5" ht="15" thickBot="1" x14ac:dyDescent="0.2">
      <c r="A19" s="98">
        <v>12</v>
      </c>
      <c r="B19" s="141" t="s">
        <v>112</v>
      </c>
      <c r="C19" s="141"/>
      <c r="D19" s="142"/>
      <c r="E19" t="e">
        <f>#REF!</f>
        <v>#REF!</v>
      </c>
    </row>
    <row r="20" spans="1:5" ht="15" thickBot="1" x14ac:dyDescent="0.2">
      <c r="A20" s="98">
        <v>13</v>
      </c>
      <c r="B20" s="141" t="s">
        <v>273</v>
      </c>
      <c r="C20" s="141"/>
      <c r="D20" s="142"/>
      <c r="E20" t="e">
        <f>#REF!</f>
        <v>#REF!</v>
      </c>
    </row>
    <row r="21" spans="1:5" ht="15" thickBot="1" x14ac:dyDescent="0.2">
      <c r="A21" s="98">
        <v>14</v>
      </c>
      <c r="B21" s="141" t="s">
        <v>274</v>
      </c>
      <c r="C21" s="141"/>
      <c r="D21" s="142"/>
      <c r="E21" t="e">
        <f>#REF!</f>
        <v>#REF!</v>
      </c>
    </row>
    <row r="22" spans="1:5" ht="15" thickBot="1" x14ac:dyDescent="0.2">
      <c r="A22" s="98">
        <v>15</v>
      </c>
      <c r="B22" s="141" t="s">
        <v>275</v>
      </c>
      <c r="C22" s="141"/>
      <c r="D22" s="142"/>
      <c r="E22" t="e">
        <f>#REF!</f>
        <v>#REF!</v>
      </c>
    </row>
    <row r="23" spans="1:5" ht="15" thickBot="1" x14ac:dyDescent="0.2">
      <c r="A23" s="98">
        <v>16</v>
      </c>
      <c r="B23" s="141" t="s">
        <v>276</v>
      </c>
      <c r="C23" s="141"/>
      <c r="D23" s="142"/>
      <c r="E23" t="e">
        <f>#REF!</f>
        <v>#REF!</v>
      </c>
    </row>
  </sheetData>
  <mergeCells count="12">
    <mergeCell ref="B5:D5"/>
    <mergeCell ref="B22:D22"/>
    <mergeCell ref="B23:D23"/>
    <mergeCell ref="B6:D6"/>
    <mergeCell ref="B7:D7"/>
    <mergeCell ref="B8:D8"/>
    <mergeCell ref="B9:D9"/>
    <mergeCell ref="B17:D17"/>
    <mergeCell ref="B18:D18"/>
    <mergeCell ref="B19:D19"/>
    <mergeCell ref="B20:D20"/>
    <mergeCell ref="B21:D21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2">
    <pageSetUpPr fitToPage="1"/>
  </sheetPr>
  <dimension ref="A1:BB54"/>
  <sheetViews>
    <sheetView showGridLines="0" zoomScaleNormal="100" workbookViewId="0">
      <selection activeCell="AH19" sqref="AH19"/>
    </sheetView>
  </sheetViews>
  <sheetFormatPr defaultRowHeight="14.25" x14ac:dyDescent="0.15"/>
  <cols>
    <col min="1" max="1" width="1.25" style="5" customWidth="1"/>
    <col min="2" max="87" width="2.5" style="5" customWidth="1"/>
    <col min="88" max="16384" width="9" style="5"/>
  </cols>
  <sheetData>
    <row r="1" spans="1:51" ht="7.5" customHeight="1" x14ac:dyDescent="0.15"/>
    <row r="2" spans="1:51" x14ac:dyDescent="0.15">
      <c r="W2" s="71"/>
      <c r="X2" s="188" t="s">
        <v>150</v>
      </c>
      <c r="Y2" s="189"/>
      <c r="Z2" s="189"/>
      <c r="AA2" s="189"/>
      <c r="AB2" s="189"/>
      <c r="AC2" s="189"/>
      <c r="AD2" s="189"/>
      <c r="AE2" s="190"/>
    </row>
    <row r="3" spans="1:51" ht="22.5" customHeight="1" x14ac:dyDescent="0.15">
      <c r="W3" s="72"/>
      <c r="X3" s="196"/>
      <c r="Y3" s="197"/>
      <c r="Z3" s="197"/>
      <c r="AA3" s="197"/>
      <c r="AB3" s="197"/>
      <c r="AC3" s="197"/>
      <c r="AD3" s="197"/>
      <c r="AE3" s="198"/>
    </row>
    <row r="4" spans="1:51" ht="7.5" customHeight="1" x14ac:dyDescent="0.15">
      <c r="W4" s="47"/>
      <c r="X4" s="47"/>
      <c r="Y4" s="44"/>
      <c r="Z4" s="47"/>
      <c r="AA4" s="47"/>
      <c r="AB4" s="47"/>
      <c r="AC4" s="47"/>
      <c r="AD4" s="47"/>
      <c r="AE4" s="47"/>
    </row>
    <row r="5" spans="1:51" s="1" customFormat="1" ht="30" customHeight="1" x14ac:dyDescent="0.15">
      <c r="A5" s="8"/>
      <c r="B5" s="163" t="s">
        <v>47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8"/>
    </row>
    <row r="6" spans="1:51" s="1" customFormat="1" ht="13.5" customHeight="1" x14ac:dyDescent="0.15">
      <c r="A6" s="8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8"/>
    </row>
    <row r="7" spans="1:51" ht="15.75" customHeight="1" x14ac:dyDescent="0.15">
      <c r="T7" s="61" t="s">
        <v>128</v>
      </c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</row>
    <row r="8" spans="1:51" ht="13.5" customHeight="1" x14ac:dyDescent="0.15">
      <c r="T8" s="1"/>
    </row>
    <row r="9" spans="1:51" ht="15.75" customHeight="1" x14ac:dyDescent="0.15">
      <c r="B9" s="58" t="s">
        <v>343</v>
      </c>
      <c r="C9" s="1"/>
    </row>
    <row r="10" spans="1:51" ht="14.25" customHeight="1" x14ac:dyDescent="0.15">
      <c r="C10" s="1"/>
    </row>
    <row r="11" spans="1:51" ht="45" customHeight="1" x14ac:dyDescent="0.15">
      <c r="J11" s="1" t="s">
        <v>12</v>
      </c>
      <c r="P11" s="36"/>
      <c r="Q11" s="164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</row>
    <row r="12" spans="1:51" ht="42" customHeight="1" x14ac:dyDescent="0.15">
      <c r="J12" s="1" t="s">
        <v>13</v>
      </c>
      <c r="P12" s="36"/>
      <c r="Q12" s="164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</row>
    <row r="13" spans="1:51" ht="17.25" customHeight="1" x14ac:dyDescent="0.15">
      <c r="J13" s="11" t="s">
        <v>14</v>
      </c>
      <c r="K13" s="9"/>
      <c r="L13" s="9"/>
      <c r="M13" s="9"/>
      <c r="N13" s="9"/>
      <c r="O13" s="9"/>
      <c r="P13" s="37"/>
      <c r="Q13" s="166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84"/>
      <c r="AD13" s="9"/>
    </row>
    <row r="14" spans="1:51" ht="17.25" customHeight="1" x14ac:dyDescent="0.15">
      <c r="D14" s="1"/>
      <c r="J14" s="5" t="s">
        <v>22</v>
      </c>
      <c r="P14" s="36"/>
      <c r="Q14" s="168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</row>
    <row r="15" spans="1:51" ht="17.25" customHeight="1" x14ac:dyDescent="0.15">
      <c r="D15" s="1"/>
      <c r="J15" s="9" t="s">
        <v>23</v>
      </c>
      <c r="K15" s="9"/>
      <c r="L15" s="9"/>
      <c r="M15" s="9"/>
      <c r="N15" s="9"/>
      <c r="O15" s="9"/>
      <c r="P15" s="37"/>
      <c r="Q15" s="170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9"/>
      <c r="AD15" s="9"/>
    </row>
    <row r="16" spans="1:51" ht="17.25" customHeight="1" x14ac:dyDescent="0.15">
      <c r="D16" s="1"/>
      <c r="J16" s="83"/>
      <c r="K16" s="83"/>
      <c r="L16" s="85"/>
      <c r="M16" s="85"/>
      <c r="N16" s="85"/>
      <c r="O16" s="85"/>
      <c r="P16" s="85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85"/>
      <c r="AD16" s="85"/>
      <c r="AN16" s="160"/>
      <c r="AO16" s="161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</row>
    <row r="17" spans="2:54" ht="17.25" customHeight="1" x14ac:dyDescent="0.15">
      <c r="D17" s="1"/>
      <c r="J17" s="83"/>
      <c r="K17" s="83"/>
      <c r="L17" s="85"/>
      <c r="M17" s="85"/>
      <c r="N17" s="85"/>
      <c r="O17" s="85"/>
      <c r="P17" s="85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85"/>
      <c r="AD17" s="85"/>
      <c r="AN17" s="160"/>
      <c r="AO17" s="161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4" ht="17.25" customHeight="1" x14ac:dyDescent="0.15">
      <c r="D18" s="1"/>
      <c r="J18" s="86"/>
      <c r="K18" s="86"/>
      <c r="L18" s="87"/>
      <c r="M18" s="87"/>
      <c r="N18" s="87"/>
      <c r="O18" s="87"/>
      <c r="P18" s="87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87"/>
      <c r="AD18" s="87"/>
      <c r="AL18" s="12"/>
      <c r="AM18" s="12"/>
      <c r="AN18" s="160"/>
      <c r="AO18" s="161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2"/>
      <c r="BA18" s="12"/>
      <c r="BB18" s="12"/>
    </row>
    <row r="19" spans="2:54" ht="15.75" customHeight="1" x14ac:dyDescent="0.15">
      <c r="C19" s="1"/>
      <c r="P19" s="1"/>
    </row>
    <row r="20" spans="2:54" s="12" customFormat="1" ht="17.25" customHeight="1" x14ac:dyDescent="0.15">
      <c r="B20" s="13" t="s">
        <v>15</v>
      </c>
      <c r="P20" s="13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2:54" ht="7.5" customHeight="1" x14ac:dyDescent="0.15">
      <c r="C21" s="1"/>
      <c r="P21" s="1"/>
    </row>
    <row r="22" spans="2:54" ht="15.75" customHeight="1" x14ac:dyDescent="0.15">
      <c r="C22" s="191" t="s">
        <v>17</v>
      </c>
      <c r="D22" s="192"/>
      <c r="E22" s="192"/>
      <c r="F22" s="192"/>
      <c r="G22" s="192"/>
      <c r="H22" s="193"/>
      <c r="I22" s="192" t="s">
        <v>19</v>
      </c>
      <c r="J22" s="192"/>
      <c r="K22" s="192"/>
      <c r="L22" s="192"/>
      <c r="M22" s="192"/>
      <c r="N22" s="192"/>
      <c r="O22" s="192"/>
      <c r="P22" s="192"/>
      <c r="Q22" s="193"/>
      <c r="R22" s="192" t="s">
        <v>20</v>
      </c>
      <c r="S22" s="192"/>
      <c r="T22" s="192"/>
      <c r="U22" s="192"/>
      <c r="V22" s="192"/>
      <c r="W22" s="192"/>
      <c r="X22" s="192"/>
      <c r="Y22" s="192"/>
      <c r="Z22" s="192"/>
      <c r="AA22" s="194" t="s">
        <v>18</v>
      </c>
      <c r="AB22" s="195"/>
      <c r="AC22" s="195"/>
      <c r="AD22" s="195"/>
      <c r="AE22" s="195"/>
    </row>
    <row r="23" spans="2:54" ht="15.75" customHeight="1" x14ac:dyDescent="0.15">
      <c r="C23" s="64"/>
      <c r="D23" s="101"/>
      <c r="E23" s="65"/>
      <c r="F23" s="65"/>
      <c r="G23" s="65"/>
      <c r="H23" s="66"/>
      <c r="I23" s="65"/>
      <c r="J23" s="65"/>
      <c r="K23" s="65"/>
      <c r="L23" s="65"/>
      <c r="M23" s="65"/>
      <c r="N23" s="65"/>
      <c r="O23" s="65"/>
      <c r="P23" s="62"/>
      <c r="Q23" s="66"/>
      <c r="R23" s="65"/>
      <c r="S23" s="65"/>
      <c r="T23" s="65"/>
      <c r="U23" s="65"/>
      <c r="V23" s="65"/>
      <c r="W23" s="65"/>
      <c r="X23" s="65"/>
      <c r="Y23" s="65"/>
      <c r="Z23" s="65"/>
      <c r="AA23" s="67"/>
      <c r="AB23" s="68"/>
      <c r="AC23" s="68"/>
      <c r="AD23" s="68"/>
      <c r="AE23" s="69"/>
    </row>
    <row r="24" spans="2:54" ht="15.75" customHeight="1" x14ac:dyDescent="0.15">
      <c r="C24" s="174"/>
      <c r="D24" s="175"/>
      <c r="E24" s="175"/>
      <c r="F24" s="175"/>
      <c r="G24" s="175"/>
      <c r="H24" s="176"/>
      <c r="I24" s="180"/>
      <c r="J24" s="181"/>
      <c r="K24" s="181"/>
      <c r="L24" s="181"/>
      <c r="M24" s="181"/>
      <c r="N24" s="181"/>
      <c r="O24" s="181"/>
      <c r="P24" s="181"/>
      <c r="Q24" s="182"/>
      <c r="R24" s="180"/>
      <c r="S24" s="181"/>
      <c r="T24" s="181"/>
      <c r="U24" s="181"/>
      <c r="V24" s="181"/>
      <c r="W24" s="181"/>
      <c r="X24" s="181"/>
      <c r="Y24" s="181"/>
      <c r="Z24" s="182"/>
      <c r="AA24" s="180"/>
      <c r="AB24" s="181"/>
      <c r="AC24" s="181"/>
      <c r="AD24" s="181"/>
      <c r="AE24" s="186"/>
    </row>
    <row r="25" spans="2:54" ht="15.75" customHeight="1" x14ac:dyDescent="0.15">
      <c r="C25" s="174"/>
      <c r="D25" s="175"/>
      <c r="E25" s="175"/>
      <c r="F25" s="175"/>
      <c r="G25" s="175"/>
      <c r="H25" s="176"/>
      <c r="I25" s="180"/>
      <c r="J25" s="181"/>
      <c r="K25" s="181"/>
      <c r="L25" s="181"/>
      <c r="M25" s="181"/>
      <c r="N25" s="181"/>
      <c r="O25" s="181"/>
      <c r="P25" s="181"/>
      <c r="Q25" s="182"/>
      <c r="R25" s="180"/>
      <c r="S25" s="181"/>
      <c r="T25" s="181"/>
      <c r="U25" s="181"/>
      <c r="V25" s="181"/>
      <c r="W25" s="181"/>
      <c r="X25" s="181"/>
      <c r="Y25" s="181"/>
      <c r="Z25" s="182"/>
      <c r="AA25" s="180"/>
      <c r="AB25" s="181"/>
      <c r="AC25" s="181"/>
      <c r="AD25" s="181"/>
      <c r="AE25" s="186"/>
    </row>
    <row r="26" spans="2:54" ht="15.75" customHeight="1" x14ac:dyDescent="0.15">
      <c r="C26" s="174"/>
      <c r="D26" s="175"/>
      <c r="E26" s="175"/>
      <c r="F26" s="175"/>
      <c r="G26" s="175"/>
      <c r="H26" s="176"/>
      <c r="I26" s="180"/>
      <c r="J26" s="181"/>
      <c r="K26" s="181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1"/>
      <c r="Y26" s="181"/>
      <c r="Z26" s="182"/>
      <c r="AA26" s="180"/>
      <c r="AB26" s="181"/>
      <c r="AC26" s="181"/>
      <c r="AD26" s="181"/>
      <c r="AE26" s="186"/>
    </row>
    <row r="27" spans="2:54" ht="15.75" customHeight="1" x14ac:dyDescent="0.15">
      <c r="C27" s="174"/>
      <c r="D27" s="175"/>
      <c r="E27" s="175"/>
      <c r="F27" s="175"/>
      <c r="G27" s="175"/>
      <c r="H27" s="176"/>
      <c r="I27" s="180"/>
      <c r="J27" s="181"/>
      <c r="K27" s="181"/>
      <c r="L27" s="181"/>
      <c r="M27" s="181"/>
      <c r="N27" s="181"/>
      <c r="O27" s="181"/>
      <c r="P27" s="181"/>
      <c r="Q27" s="182"/>
      <c r="R27" s="180"/>
      <c r="S27" s="181"/>
      <c r="T27" s="181"/>
      <c r="U27" s="181"/>
      <c r="V27" s="181"/>
      <c r="W27" s="181"/>
      <c r="X27" s="181"/>
      <c r="Y27" s="181"/>
      <c r="Z27" s="182"/>
      <c r="AA27" s="180"/>
      <c r="AB27" s="181"/>
      <c r="AC27" s="181"/>
      <c r="AD27" s="181"/>
      <c r="AE27" s="186"/>
    </row>
    <row r="28" spans="2:54" ht="15.75" customHeight="1" x14ac:dyDescent="0.15">
      <c r="C28" s="174"/>
      <c r="D28" s="175"/>
      <c r="E28" s="175"/>
      <c r="F28" s="175"/>
      <c r="G28" s="175"/>
      <c r="H28" s="176"/>
      <c r="I28" s="180"/>
      <c r="J28" s="181"/>
      <c r="K28" s="181"/>
      <c r="L28" s="181"/>
      <c r="M28" s="181"/>
      <c r="N28" s="181"/>
      <c r="O28" s="181"/>
      <c r="P28" s="181"/>
      <c r="Q28" s="182"/>
      <c r="R28" s="180"/>
      <c r="S28" s="181"/>
      <c r="T28" s="181"/>
      <c r="U28" s="181"/>
      <c r="V28" s="181"/>
      <c r="W28" s="181"/>
      <c r="X28" s="181"/>
      <c r="Y28" s="181"/>
      <c r="Z28" s="182"/>
      <c r="AA28" s="180"/>
      <c r="AB28" s="181"/>
      <c r="AC28" s="181"/>
      <c r="AD28" s="181"/>
      <c r="AE28" s="186"/>
    </row>
    <row r="29" spans="2:54" ht="15.75" customHeight="1" x14ac:dyDescent="0.15">
      <c r="C29" s="174"/>
      <c r="D29" s="175"/>
      <c r="E29" s="175"/>
      <c r="F29" s="175"/>
      <c r="G29" s="175"/>
      <c r="H29" s="176"/>
      <c r="I29" s="180"/>
      <c r="J29" s="181"/>
      <c r="K29" s="181"/>
      <c r="L29" s="181"/>
      <c r="M29" s="181"/>
      <c r="N29" s="181"/>
      <c r="O29" s="181"/>
      <c r="P29" s="181"/>
      <c r="Q29" s="182"/>
      <c r="R29" s="180"/>
      <c r="S29" s="181"/>
      <c r="T29" s="181"/>
      <c r="U29" s="181"/>
      <c r="V29" s="181"/>
      <c r="W29" s="181"/>
      <c r="X29" s="181"/>
      <c r="Y29" s="181"/>
      <c r="Z29" s="182"/>
      <c r="AA29" s="180"/>
      <c r="AB29" s="181"/>
      <c r="AC29" s="181"/>
      <c r="AD29" s="181"/>
      <c r="AE29" s="186"/>
    </row>
    <row r="30" spans="2:54" ht="15.75" customHeight="1" x14ac:dyDescent="0.15">
      <c r="C30" s="174"/>
      <c r="D30" s="175"/>
      <c r="E30" s="175"/>
      <c r="F30" s="175"/>
      <c r="G30" s="175"/>
      <c r="H30" s="176"/>
      <c r="I30" s="180"/>
      <c r="J30" s="181"/>
      <c r="K30" s="181"/>
      <c r="L30" s="181"/>
      <c r="M30" s="181"/>
      <c r="N30" s="181"/>
      <c r="O30" s="181"/>
      <c r="P30" s="181"/>
      <c r="Q30" s="182"/>
      <c r="R30" s="180"/>
      <c r="S30" s="181"/>
      <c r="T30" s="181"/>
      <c r="U30" s="181"/>
      <c r="V30" s="181"/>
      <c r="W30" s="181"/>
      <c r="X30" s="181"/>
      <c r="Y30" s="181"/>
      <c r="Z30" s="182"/>
      <c r="AA30" s="180"/>
      <c r="AB30" s="181"/>
      <c r="AC30" s="181"/>
      <c r="AD30" s="181"/>
      <c r="AE30" s="186"/>
    </row>
    <row r="31" spans="2:54" ht="15.75" customHeight="1" x14ac:dyDescent="0.15">
      <c r="C31" s="174"/>
      <c r="D31" s="175"/>
      <c r="E31" s="175"/>
      <c r="F31" s="175"/>
      <c r="G31" s="175"/>
      <c r="H31" s="176"/>
      <c r="I31" s="180"/>
      <c r="J31" s="181"/>
      <c r="K31" s="181"/>
      <c r="L31" s="181"/>
      <c r="M31" s="181"/>
      <c r="N31" s="181"/>
      <c r="O31" s="181"/>
      <c r="P31" s="181"/>
      <c r="Q31" s="182"/>
      <c r="R31" s="180"/>
      <c r="S31" s="181"/>
      <c r="T31" s="181"/>
      <c r="U31" s="181"/>
      <c r="V31" s="181"/>
      <c r="W31" s="181"/>
      <c r="X31" s="181"/>
      <c r="Y31" s="181"/>
      <c r="Z31" s="182"/>
      <c r="AA31" s="180"/>
      <c r="AB31" s="181"/>
      <c r="AC31" s="181"/>
      <c r="AD31" s="181"/>
      <c r="AE31" s="186"/>
    </row>
    <row r="32" spans="2:54" ht="15.75" customHeight="1" x14ac:dyDescent="0.15">
      <c r="C32" s="174"/>
      <c r="D32" s="175"/>
      <c r="E32" s="175"/>
      <c r="F32" s="175"/>
      <c r="G32" s="175"/>
      <c r="H32" s="176"/>
      <c r="I32" s="180"/>
      <c r="J32" s="181"/>
      <c r="K32" s="181"/>
      <c r="L32" s="181"/>
      <c r="M32" s="181"/>
      <c r="N32" s="181"/>
      <c r="O32" s="181"/>
      <c r="P32" s="181"/>
      <c r="Q32" s="182"/>
      <c r="R32" s="180"/>
      <c r="S32" s="181"/>
      <c r="T32" s="181"/>
      <c r="U32" s="181"/>
      <c r="V32" s="181"/>
      <c r="W32" s="181"/>
      <c r="X32" s="181"/>
      <c r="Y32" s="181"/>
      <c r="Z32" s="182"/>
      <c r="AA32" s="180"/>
      <c r="AB32" s="181"/>
      <c r="AC32" s="181"/>
      <c r="AD32" s="181"/>
      <c r="AE32" s="186"/>
    </row>
    <row r="33" spans="3:54" ht="15.75" customHeight="1" x14ac:dyDescent="0.15">
      <c r="C33" s="174"/>
      <c r="D33" s="175"/>
      <c r="E33" s="175"/>
      <c r="F33" s="175"/>
      <c r="G33" s="175"/>
      <c r="H33" s="176"/>
      <c r="I33" s="180"/>
      <c r="J33" s="181"/>
      <c r="K33" s="181"/>
      <c r="L33" s="181"/>
      <c r="M33" s="181"/>
      <c r="N33" s="181"/>
      <c r="O33" s="181"/>
      <c r="P33" s="181"/>
      <c r="Q33" s="182"/>
      <c r="R33" s="180"/>
      <c r="S33" s="181"/>
      <c r="T33" s="181"/>
      <c r="U33" s="181"/>
      <c r="V33" s="181"/>
      <c r="W33" s="181"/>
      <c r="X33" s="181"/>
      <c r="Y33" s="181"/>
      <c r="Z33" s="182"/>
      <c r="AA33" s="180"/>
      <c r="AB33" s="181"/>
      <c r="AC33" s="181"/>
      <c r="AD33" s="181"/>
      <c r="AE33" s="186"/>
    </row>
    <row r="34" spans="3:54" ht="15.75" customHeight="1" x14ac:dyDescent="0.15">
      <c r="C34" s="174"/>
      <c r="D34" s="175"/>
      <c r="E34" s="175"/>
      <c r="F34" s="175"/>
      <c r="G34" s="175"/>
      <c r="H34" s="176"/>
      <c r="I34" s="180"/>
      <c r="J34" s="181"/>
      <c r="K34" s="181"/>
      <c r="L34" s="181"/>
      <c r="M34" s="181"/>
      <c r="N34" s="181"/>
      <c r="O34" s="181"/>
      <c r="P34" s="181"/>
      <c r="Q34" s="182"/>
      <c r="R34" s="180"/>
      <c r="S34" s="181"/>
      <c r="T34" s="181"/>
      <c r="U34" s="181"/>
      <c r="V34" s="181"/>
      <c r="W34" s="181"/>
      <c r="X34" s="181"/>
      <c r="Y34" s="181"/>
      <c r="Z34" s="182"/>
      <c r="AA34" s="180"/>
      <c r="AB34" s="181"/>
      <c r="AC34" s="181"/>
      <c r="AD34" s="181"/>
      <c r="AE34" s="186"/>
    </row>
    <row r="35" spans="3:54" ht="15.75" customHeight="1" x14ac:dyDescent="0.15">
      <c r="C35" s="174"/>
      <c r="D35" s="175"/>
      <c r="E35" s="175"/>
      <c r="F35" s="175"/>
      <c r="G35" s="175"/>
      <c r="H35" s="176"/>
      <c r="I35" s="180"/>
      <c r="J35" s="181"/>
      <c r="K35" s="181"/>
      <c r="L35" s="181"/>
      <c r="M35" s="181"/>
      <c r="N35" s="181"/>
      <c r="O35" s="181"/>
      <c r="P35" s="181"/>
      <c r="Q35" s="182"/>
      <c r="R35" s="180"/>
      <c r="S35" s="181"/>
      <c r="T35" s="181"/>
      <c r="U35" s="181"/>
      <c r="V35" s="181"/>
      <c r="W35" s="181"/>
      <c r="X35" s="181"/>
      <c r="Y35" s="181"/>
      <c r="Z35" s="182"/>
      <c r="AA35" s="180"/>
      <c r="AB35" s="181"/>
      <c r="AC35" s="181"/>
      <c r="AD35" s="181"/>
      <c r="AE35" s="186"/>
    </row>
    <row r="36" spans="3:54" ht="15.75" customHeight="1" x14ac:dyDescent="0.15">
      <c r="C36" s="174"/>
      <c r="D36" s="175"/>
      <c r="E36" s="175"/>
      <c r="F36" s="175"/>
      <c r="G36" s="175"/>
      <c r="H36" s="176"/>
      <c r="I36" s="180"/>
      <c r="J36" s="181"/>
      <c r="K36" s="181"/>
      <c r="L36" s="181"/>
      <c r="M36" s="181"/>
      <c r="N36" s="181"/>
      <c r="O36" s="181"/>
      <c r="P36" s="181"/>
      <c r="Q36" s="182"/>
      <c r="R36" s="180"/>
      <c r="S36" s="181"/>
      <c r="T36" s="181"/>
      <c r="U36" s="181"/>
      <c r="V36" s="181"/>
      <c r="W36" s="181"/>
      <c r="X36" s="181"/>
      <c r="Y36" s="181"/>
      <c r="Z36" s="182"/>
      <c r="AA36" s="180"/>
      <c r="AB36" s="181"/>
      <c r="AC36" s="181"/>
      <c r="AD36" s="181"/>
      <c r="AE36" s="186"/>
    </row>
    <row r="37" spans="3:54" ht="15.75" customHeight="1" x14ac:dyDescent="0.15">
      <c r="C37" s="174"/>
      <c r="D37" s="175"/>
      <c r="E37" s="175"/>
      <c r="F37" s="175"/>
      <c r="G37" s="175"/>
      <c r="H37" s="176"/>
      <c r="I37" s="180"/>
      <c r="J37" s="181"/>
      <c r="K37" s="181"/>
      <c r="L37" s="181"/>
      <c r="M37" s="181"/>
      <c r="N37" s="181"/>
      <c r="O37" s="181"/>
      <c r="P37" s="181"/>
      <c r="Q37" s="182"/>
      <c r="R37" s="180"/>
      <c r="S37" s="181"/>
      <c r="T37" s="181"/>
      <c r="U37" s="181"/>
      <c r="V37" s="181"/>
      <c r="W37" s="181"/>
      <c r="X37" s="181"/>
      <c r="Y37" s="181"/>
      <c r="Z37" s="182"/>
      <c r="AA37" s="180"/>
      <c r="AB37" s="181"/>
      <c r="AC37" s="181"/>
      <c r="AD37" s="181"/>
      <c r="AE37" s="186"/>
    </row>
    <row r="38" spans="3:54" ht="15.75" customHeight="1" x14ac:dyDescent="0.15">
      <c r="C38" s="174"/>
      <c r="D38" s="175"/>
      <c r="E38" s="175"/>
      <c r="F38" s="175"/>
      <c r="G38" s="175"/>
      <c r="H38" s="176"/>
      <c r="I38" s="180"/>
      <c r="J38" s="181"/>
      <c r="K38" s="181"/>
      <c r="L38" s="181"/>
      <c r="M38" s="181"/>
      <c r="N38" s="181"/>
      <c r="O38" s="181"/>
      <c r="P38" s="181"/>
      <c r="Q38" s="182"/>
      <c r="R38" s="180"/>
      <c r="S38" s="181"/>
      <c r="T38" s="181"/>
      <c r="U38" s="181"/>
      <c r="V38" s="181"/>
      <c r="W38" s="181"/>
      <c r="X38" s="181"/>
      <c r="Y38" s="181"/>
      <c r="Z38" s="182"/>
      <c r="AA38" s="180"/>
      <c r="AB38" s="181"/>
      <c r="AC38" s="181"/>
      <c r="AD38" s="181"/>
      <c r="AE38" s="186"/>
    </row>
    <row r="39" spans="3:54" ht="15.75" customHeight="1" x14ac:dyDescent="0.15">
      <c r="C39" s="174"/>
      <c r="D39" s="175"/>
      <c r="E39" s="175"/>
      <c r="F39" s="175"/>
      <c r="G39" s="175"/>
      <c r="H39" s="176"/>
      <c r="I39" s="180"/>
      <c r="J39" s="181"/>
      <c r="K39" s="181"/>
      <c r="L39" s="181"/>
      <c r="M39" s="181"/>
      <c r="N39" s="181"/>
      <c r="O39" s="181"/>
      <c r="P39" s="181"/>
      <c r="Q39" s="182"/>
      <c r="R39" s="180"/>
      <c r="S39" s="181"/>
      <c r="T39" s="181"/>
      <c r="U39" s="181"/>
      <c r="V39" s="181"/>
      <c r="W39" s="181"/>
      <c r="X39" s="181"/>
      <c r="Y39" s="181"/>
      <c r="Z39" s="182"/>
      <c r="AA39" s="180"/>
      <c r="AB39" s="181"/>
      <c r="AC39" s="181"/>
      <c r="AD39" s="181"/>
      <c r="AE39" s="186"/>
    </row>
    <row r="40" spans="3:54" ht="15.75" customHeight="1" x14ac:dyDescent="0.15">
      <c r="C40" s="174"/>
      <c r="D40" s="175"/>
      <c r="E40" s="175"/>
      <c r="F40" s="175"/>
      <c r="G40" s="175"/>
      <c r="H40" s="176"/>
      <c r="I40" s="180"/>
      <c r="J40" s="181"/>
      <c r="K40" s="181"/>
      <c r="L40" s="181"/>
      <c r="M40" s="181"/>
      <c r="N40" s="181"/>
      <c r="O40" s="181"/>
      <c r="P40" s="181"/>
      <c r="Q40" s="182"/>
      <c r="R40" s="180"/>
      <c r="S40" s="181"/>
      <c r="T40" s="181"/>
      <c r="U40" s="181"/>
      <c r="V40" s="181"/>
      <c r="W40" s="181"/>
      <c r="X40" s="181"/>
      <c r="Y40" s="181"/>
      <c r="Z40" s="182"/>
      <c r="AA40" s="180"/>
      <c r="AB40" s="181"/>
      <c r="AC40" s="181"/>
      <c r="AD40" s="181"/>
      <c r="AE40" s="186"/>
    </row>
    <row r="41" spans="3:54" ht="15.75" customHeight="1" x14ac:dyDescent="0.15">
      <c r="C41" s="174"/>
      <c r="D41" s="175"/>
      <c r="E41" s="175"/>
      <c r="F41" s="175"/>
      <c r="G41" s="175"/>
      <c r="H41" s="176"/>
      <c r="I41" s="180"/>
      <c r="J41" s="181"/>
      <c r="K41" s="181"/>
      <c r="L41" s="181"/>
      <c r="M41" s="181"/>
      <c r="N41" s="181"/>
      <c r="O41" s="181"/>
      <c r="P41" s="181"/>
      <c r="Q41" s="182"/>
      <c r="R41" s="180"/>
      <c r="S41" s="181"/>
      <c r="T41" s="181"/>
      <c r="U41" s="181"/>
      <c r="V41" s="181"/>
      <c r="W41" s="181"/>
      <c r="X41" s="181"/>
      <c r="Y41" s="181"/>
      <c r="Z41" s="182"/>
      <c r="AA41" s="180"/>
      <c r="AB41" s="181"/>
      <c r="AC41" s="181"/>
      <c r="AD41" s="181"/>
      <c r="AE41" s="186"/>
    </row>
    <row r="42" spans="3:54" ht="15.75" customHeight="1" x14ac:dyDescent="0.15">
      <c r="C42" s="174"/>
      <c r="D42" s="175"/>
      <c r="E42" s="175"/>
      <c r="F42" s="175"/>
      <c r="G42" s="175"/>
      <c r="H42" s="176"/>
      <c r="I42" s="180"/>
      <c r="J42" s="181"/>
      <c r="K42" s="181"/>
      <c r="L42" s="181"/>
      <c r="M42" s="181"/>
      <c r="N42" s="181"/>
      <c r="O42" s="181"/>
      <c r="P42" s="181"/>
      <c r="Q42" s="182"/>
      <c r="R42" s="180"/>
      <c r="S42" s="181"/>
      <c r="T42" s="181"/>
      <c r="U42" s="181"/>
      <c r="V42" s="181"/>
      <c r="W42" s="181"/>
      <c r="X42" s="181"/>
      <c r="Y42" s="181"/>
      <c r="Z42" s="182"/>
      <c r="AA42" s="180"/>
      <c r="AB42" s="181"/>
      <c r="AC42" s="181"/>
      <c r="AD42" s="181"/>
      <c r="AE42" s="186"/>
    </row>
    <row r="43" spans="3:54" ht="15.75" customHeight="1" x14ac:dyDescent="0.15">
      <c r="C43" s="174"/>
      <c r="D43" s="175"/>
      <c r="E43" s="175"/>
      <c r="F43" s="175"/>
      <c r="G43" s="175"/>
      <c r="H43" s="176"/>
      <c r="I43" s="180"/>
      <c r="J43" s="181"/>
      <c r="K43" s="181"/>
      <c r="L43" s="181"/>
      <c r="M43" s="181"/>
      <c r="N43" s="181"/>
      <c r="O43" s="181"/>
      <c r="P43" s="181"/>
      <c r="Q43" s="182"/>
      <c r="R43" s="180"/>
      <c r="S43" s="181"/>
      <c r="T43" s="181"/>
      <c r="U43" s="181"/>
      <c r="V43" s="181"/>
      <c r="W43" s="181"/>
      <c r="X43" s="181"/>
      <c r="Y43" s="181"/>
      <c r="Z43" s="182"/>
      <c r="AA43" s="180"/>
      <c r="AB43" s="181"/>
      <c r="AC43" s="181"/>
      <c r="AD43" s="181"/>
      <c r="AE43" s="186"/>
    </row>
    <row r="44" spans="3:54" ht="15.75" customHeight="1" x14ac:dyDescent="0.15">
      <c r="C44" s="174"/>
      <c r="D44" s="175"/>
      <c r="E44" s="175"/>
      <c r="F44" s="175"/>
      <c r="G44" s="175"/>
      <c r="H44" s="176"/>
      <c r="I44" s="180"/>
      <c r="J44" s="181"/>
      <c r="K44" s="181"/>
      <c r="L44" s="181"/>
      <c r="M44" s="181"/>
      <c r="N44" s="181"/>
      <c r="O44" s="181"/>
      <c r="P44" s="181"/>
      <c r="Q44" s="182"/>
      <c r="R44" s="180"/>
      <c r="S44" s="181"/>
      <c r="T44" s="181"/>
      <c r="U44" s="181"/>
      <c r="V44" s="181"/>
      <c r="W44" s="181"/>
      <c r="X44" s="181"/>
      <c r="Y44" s="181"/>
      <c r="Z44" s="182"/>
      <c r="AA44" s="180"/>
      <c r="AB44" s="181"/>
      <c r="AC44" s="181"/>
      <c r="AD44" s="181"/>
      <c r="AE44" s="186"/>
    </row>
    <row r="45" spans="3:54" ht="15.75" customHeight="1" x14ac:dyDescent="0.15">
      <c r="C45" s="174"/>
      <c r="D45" s="175"/>
      <c r="E45" s="175"/>
      <c r="F45" s="175"/>
      <c r="G45" s="175"/>
      <c r="H45" s="176"/>
      <c r="I45" s="180"/>
      <c r="J45" s="181"/>
      <c r="K45" s="181"/>
      <c r="L45" s="181"/>
      <c r="M45" s="181"/>
      <c r="N45" s="181"/>
      <c r="O45" s="181"/>
      <c r="P45" s="181"/>
      <c r="Q45" s="182"/>
      <c r="R45" s="180"/>
      <c r="S45" s="181"/>
      <c r="T45" s="181"/>
      <c r="U45" s="181"/>
      <c r="V45" s="181"/>
      <c r="W45" s="181"/>
      <c r="X45" s="181"/>
      <c r="Y45" s="181"/>
      <c r="Z45" s="182"/>
      <c r="AA45" s="180"/>
      <c r="AB45" s="181"/>
      <c r="AC45" s="181"/>
      <c r="AD45" s="181"/>
      <c r="AE45" s="186"/>
    </row>
    <row r="46" spans="3:54" ht="15.75" customHeight="1" x14ac:dyDescent="0.15">
      <c r="C46" s="174"/>
      <c r="D46" s="175"/>
      <c r="E46" s="175"/>
      <c r="F46" s="175"/>
      <c r="G46" s="175"/>
      <c r="H46" s="176"/>
      <c r="I46" s="180"/>
      <c r="J46" s="181"/>
      <c r="K46" s="181"/>
      <c r="L46" s="181"/>
      <c r="M46" s="181"/>
      <c r="N46" s="181"/>
      <c r="O46" s="181"/>
      <c r="P46" s="181"/>
      <c r="Q46" s="182"/>
      <c r="R46" s="180"/>
      <c r="S46" s="181"/>
      <c r="T46" s="181"/>
      <c r="U46" s="181"/>
      <c r="V46" s="181"/>
      <c r="W46" s="181"/>
      <c r="X46" s="181"/>
      <c r="Y46" s="181"/>
      <c r="Z46" s="182"/>
      <c r="AA46" s="180"/>
      <c r="AB46" s="181"/>
      <c r="AC46" s="181"/>
      <c r="AD46" s="181"/>
      <c r="AE46" s="186"/>
    </row>
    <row r="47" spans="3:54" ht="15.75" customHeight="1" x14ac:dyDescent="0.15">
      <c r="C47" s="177"/>
      <c r="D47" s="178"/>
      <c r="E47" s="178"/>
      <c r="F47" s="178"/>
      <c r="G47" s="178"/>
      <c r="H47" s="179"/>
      <c r="I47" s="183"/>
      <c r="J47" s="184"/>
      <c r="K47" s="184"/>
      <c r="L47" s="184"/>
      <c r="M47" s="184"/>
      <c r="N47" s="184"/>
      <c r="O47" s="184"/>
      <c r="P47" s="184"/>
      <c r="Q47" s="185"/>
      <c r="R47" s="183"/>
      <c r="S47" s="184"/>
      <c r="T47" s="184"/>
      <c r="U47" s="184"/>
      <c r="V47" s="184"/>
      <c r="W47" s="184"/>
      <c r="X47" s="184"/>
      <c r="Y47" s="184"/>
      <c r="Z47" s="185"/>
      <c r="AA47" s="183"/>
      <c r="AB47" s="184"/>
      <c r="AC47" s="184"/>
      <c r="AD47" s="184"/>
      <c r="AE47" s="187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3:54" ht="15.75" customHeight="1" x14ac:dyDescent="0.15">
      <c r="C48" s="1"/>
      <c r="P48" s="1"/>
    </row>
    <row r="49" spans="2:54" s="12" customFormat="1" ht="17.25" x14ac:dyDescent="0.15">
      <c r="B49" s="13" t="s">
        <v>16</v>
      </c>
      <c r="P49" s="13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2:54" ht="15.75" customHeight="1" x14ac:dyDescent="0.15">
      <c r="B50" s="65"/>
      <c r="C50" s="62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2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2:54" ht="15.75" customHeight="1" x14ac:dyDescent="0.15">
      <c r="B51" s="65"/>
      <c r="C51" s="70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2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2:54" ht="15.75" customHeight="1" x14ac:dyDescent="0.15">
      <c r="B52" s="65"/>
      <c r="C52" s="62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2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2:54" ht="15.75" customHeight="1" x14ac:dyDescent="0.15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2:54" x14ac:dyDescent="0.15">
      <c r="C54" s="5" t="s">
        <v>21</v>
      </c>
    </row>
  </sheetData>
  <sheetProtection selectLockedCells="1"/>
  <mergeCells count="24">
    <mergeCell ref="C24:H47"/>
    <mergeCell ref="I24:Q47"/>
    <mergeCell ref="R24:Z47"/>
    <mergeCell ref="AA24:AE47"/>
    <mergeCell ref="X2:AE2"/>
    <mergeCell ref="C22:H22"/>
    <mergeCell ref="I22:Q22"/>
    <mergeCell ref="R22:Z22"/>
    <mergeCell ref="AA22:AE22"/>
    <mergeCell ref="X3:AE3"/>
    <mergeCell ref="AN18:AO18"/>
    <mergeCell ref="AP18:AY18"/>
    <mergeCell ref="B5:AE5"/>
    <mergeCell ref="AN16:AO16"/>
    <mergeCell ref="AP16:AY16"/>
    <mergeCell ref="AN17:AO17"/>
    <mergeCell ref="Q11:AB11"/>
    <mergeCell ref="Q12:AB12"/>
    <mergeCell ref="Q13:AB13"/>
    <mergeCell ref="Q14:AB14"/>
    <mergeCell ref="Q15:AB15"/>
    <mergeCell ref="Q16:AB16"/>
    <mergeCell ref="Q17:AB17"/>
    <mergeCell ref="Q18:AB18"/>
  </mergeCells>
  <phoneticPr fontId="2"/>
  <conditionalFormatting sqref="Q14:AB15">
    <cfRule type="cellIs" dxfId="0" priority="1" operator="equal">
      <formula>""</formula>
    </cfRule>
  </conditionalFormatting>
  <printOptions horizontalCentered="1"/>
  <pageMargins left="0.70866141732283472" right="0.70866141732283472" top="0.59055118110236227" bottom="0.39370078740157483" header="0.51181102362204722" footer="0.39370078740157483"/>
  <pageSetup paperSize="9" scale="92" orientation="portrait" cellComments="asDisplayed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3">
    <pageSetUpPr fitToPage="1"/>
  </sheetPr>
  <dimension ref="A1:BB54"/>
  <sheetViews>
    <sheetView showGridLines="0" topLeftCell="A4" zoomScaleNormal="100" workbookViewId="0">
      <selection activeCell="B10" sqref="B10"/>
    </sheetView>
  </sheetViews>
  <sheetFormatPr defaultRowHeight="14.25" x14ac:dyDescent="0.15"/>
  <cols>
    <col min="1" max="1" width="1.25" style="5" customWidth="1"/>
    <col min="2" max="87" width="2.5" style="5" customWidth="1"/>
    <col min="88" max="16384" width="9" style="5"/>
  </cols>
  <sheetData>
    <row r="1" spans="1:51" ht="7.5" customHeight="1" x14ac:dyDescent="0.15"/>
    <row r="2" spans="1:51" x14ac:dyDescent="0.15">
      <c r="W2" s="71"/>
      <c r="X2" s="188" t="s">
        <v>148</v>
      </c>
      <c r="Y2" s="189"/>
      <c r="Z2" s="189"/>
      <c r="AA2" s="189"/>
      <c r="AB2" s="189"/>
      <c r="AC2" s="189"/>
      <c r="AD2" s="189"/>
      <c r="AE2" s="190"/>
    </row>
    <row r="3" spans="1:51" ht="22.5" customHeight="1" x14ac:dyDescent="0.15">
      <c r="W3" s="72"/>
      <c r="X3" s="213" t="s">
        <v>328</v>
      </c>
      <c r="Y3" s="214"/>
      <c r="Z3" s="214"/>
      <c r="AA3" s="214"/>
      <c r="AB3" s="214"/>
      <c r="AC3" s="214"/>
      <c r="AD3" s="214"/>
      <c r="AE3" s="215"/>
    </row>
    <row r="4" spans="1:51" ht="7.5" customHeight="1" x14ac:dyDescent="0.15">
      <c r="W4" s="47"/>
      <c r="X4" s="47"/>
      <c r="Y4" s="44"/>
      <c r="Z4" s="47"/>
      <c r="AA4" s="47"/>
      <c r="AB4" s="47"/>
      <c r="AC4" s="47"/>
      <c r="AD4" s="47"/>
      <c r="AE4" s="47"/>
    </row>
    <row r="5" spans="1:51" s="1" customFormat="1" ht="30" customHeight="1" x14ac:dyDescent="0.15">
      <c r="A5" s="8"/>
      <c r="B5" s="163" t="s">
        <v>47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8"/>
    </row>
    <row r="6" spans="1:51" s="1" customFormat="1" ht="13.5" customHeight="1" x14ac:dyDescent="0.15">
      <c r="A6" s="8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8"/>
    </row>
    <row r="7" spans="1:51" ht="15.75" customHeight="1" x14ac:dyDescent="0.15">
      <c r="T7" s="102" t="s">
        <v>341</v>
      </c>
      <c r="U7" s="103"/>
      <c r="V7" s="103"/>
      <c r="W7" s="103"/>
      <c r="X7" s="103"/>
      <c r="Y7" s="103"/>
      <c r="Z7" s="103"/>
      <c r="AA7" s="103"/>
      <c r="AB7" s="103"/>
      <c r="AC7" s="103"/>
      <c r="AD7" s="103"/>
    </row>
    <row r="8" spans="1:51" ht="13.5" customHeight="1" x14ac:dyDescent="0.15">
      <c r="T8" s="1"/>
    </row>
    <row r="9" spans="1:51" ht="15.75" customHeight="1" x14ac:dyDescent="0.15">
      <c r="B9" s="58" t="s">
        <v>343</v>
      </c>
      <c r="C9" s="1"/>
    </row>
    <row r="10" spans="1:51" ht="14.25" customHeight="1" x14ac:dyDescent="0.15">
      <c r="C10" s="1"/>
    </row>
    <row r="11" spans="1:51" ht="17.25" customHeight="1" x14ac:dyDescent="0.15">
      <c r="J11" s="1" t="s">
        <v>12</v>
      </c>
      <c r="P11" s="36" t="s">
        <v>3</v>
      </c>
    </row>
    <row r="12" spans="1:51" ht="42" customHeight="1" x14ac:dyDescent="0.15">
      <c r="J12" s="1" t="s">
        <v>13</v>
      </c>
      <c r="P12" s="36" t="s">
        <v>49</v>
      </c>
    </row>
    <row r="13" spans="1:51" ht="17.25" customHeight="1" x14ac:dyDescent="0.15">
      <c r="J13" s="11" t="s">
        <v>14</v>
      </c>
      <c r="K13" s="9"/>
      <c r="L13" s="9"/>
      <c r="M13" s="9"/>
      <c r="N13" s="9"/>
      <c r="O13" s="9"/>
      <c r="P13" s="37" t="s">
        <v>253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4"/>
      <c r="AD13" s="9"/>
    </row>
    <row r="14" spans="1:51" ht="17.25" customHeight="1" x14ac:dyDescent="0.15">
      <c r="D14" s="1"/>
      <c r="J14" s="5" t="s">
        <v>22</v>
      </c>
      <c r="P14" s="36" t="s">
        <v>61</v>
      </c>
    </row>
    <row r="15" spans="1:51" ht="17.25" customHeight="1" x14ac:dyDescent="0.15">
      <c r="D15" s="1"/>
      <c r="J15" s="9" t="s">
        <v>23</v>
      </c>
      <c r="K15" s="9"/>
      <c r="L15" s="9"/>
      <c r="M15" s="9"/>
      <c r="N15" s="9"/>
      <c r="O15" s="9"/>
      <c r="P15" s="37" t="s">
        <v>329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51" ht="17.25" customHeight="1" x14ac:dyDescent="0.15">
      <c r="D16" s="1"/>
      <c r="J16" s="77"/>
      <c r="K16" s="77"/>
      <c r="L16" s="88"/>
      <c r="M16" s="88"/>
      <c r="N16" s="88"/>
      <c r="O16" s="88"/>
      <c r="P16" s="36" t="s">
        <v>114</v>
      </c>
      <c r="AN16" s="160"/>
      <c r="AO16" s="161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</row>
    <row r="17" spans="2:54" ht="17.25" customHeight="1" x14ac:dyDescent="0.15">
      <c r="D17" s="1"/>
      <c r="J17" s="77"/>
      <c r="K17" s="77"/>
      <c r="L17" s="88"/>
      <c r="M17" s="88"/>
      <c r="N17" s="88"/>
      <c r="O17" s="88"/>
      <c r="P17" s="36" t="s">
        <v>113</v>
      </c>
      <c r="AC17" s="88"/>
      <c r="AN17" s="160"/>
      <c r="AO17" s="161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4" ht="17.25" customHeight="1" x14ac:dyDescent="0.15">
      <c r="D18" s="1"/>
      <c r="J18" s="89"/>
      <c r="K18" s="89"/>
      <c r="L18" s="90"/>
      <c r="M18" s="90"/>
      <c r="N18" s="90"/>
      <c r="O18" s="90"/>
      <c r="P18" s="37" t="s">
        <v>329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L18" s="12"/>
      <c r="AM18" s="12"/>
      <c r="AN18" s="160"/>
      <c r="AO18" s="161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2"/>
      <c r="BA18" s="12"/>
      <c r="BB18" s="12"/>
    </row>
    <row r="19" spans="2:54" ht="15.75" customHeight="1" x14ac:dyDescent="0.15">
      <c r="C19" s="1"/>
      <c r="P19" s="1"/>
    </row>
    <row r="20" spans="2:54" s="12" customFormat="1" ht="17.25" customHeight="1" x14ac:dyDescent="0.15">
      <c r="B20" s="13" t="s">
        <v>15</v>
      </c>
      <c r="P20" s="13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2:54" ht="7.5" customHeight="1" x14ac:dyDescent="0.15">
      <c r="C21" s="1"/>
      <c r="P21" s="1"/>
    </row>
    <row r="22" spans="2:54" ht="15.75" customHeight="1" x14ac:dyDescent="0.15">
      <c r="C22" s="191" t="s">
        <v>17</v>
      </c>
      <c r="D22" s="192"/>
      <c r="E22" s="192"/>
      <c r="F22" s="192"/>
      <c r="G22" s="192"/>
      <c r="H22" s="193"/>
      <c r="I22" s="192" t="s">
        <v>19</v>
      </c>
      <c r="J22" s="192"/>
      <c r="K22" s="192"/>
      <c r="L22" s="192"/>
      <c r="M22" s="192"/>
      <c r="N22" s="192"/>
      <c r="O22" s="192"/>
      <c r="P22" s="192"/>
      <c r="Q22" s="193"/>
      <c r="R22" s="192" t="s">
        <v>20</v>
      </c>
      <c r="S22" s="192"/>
      <c r="T22" s="192"/>
      <c r="U22" s="192"/>
      <c r="V22" s="192"/>
      <c r="W22" s="192"/>
      <c r="X22" s="192"/>
      <c r="Y22" s="192"/>
      <c r="Z22" s="192"/>
      <c r="AA22" s="194" t="s">
        <v>18</v>
      </c>
      <c r="AB22" s="195"/>
      <c r="AC22" s="195"/>
      <c r="AD22" s="195"/>
      <c r="AE22" s="195"/>
    </row>
    <row r="23" spans="2:54" ht="15.75" customHeight="1" x14ac:dyDescent="0.15">
      <c r="C23" s="17"/>
      <c r="H23" s="6"/>
      <c r="P23" s="1"/>
      <c r="Q23" s="6"/>
      <c r="AA23" s="14"/>
      <c r="AB23" s="15"/>
      <c r="AC23" s="15"/>
      <c r="AD23" s="15"/>
      <c r="AE23" s="16"/>
    </row>
    <row r="24" spans="2:54" ht="15.75" customHeight="1" x14ac:dyDescent="0.15">
      <c r="C24" s="199" t="s">
        <v>48</v>
      </c>
      <c r="D24" s="200"/>
      <c r="E24" s="200"/>
      <c r="F24" s="200"/>
      <c r="G24" s="200"/>
      <c r="H24" s="201"/>
      <c r="I24" s="205" t="s">
        <v>4</v>
      </c>
      <c r="J24" s="206"/>
      <c r="K24" s="206"/>
      <c r="L24" s="206"/>
      <c r="M24" s="206"/>
      <c r="N24" s="206"/>
      <c r="O24" s="206"/>
      <c r="P24" s="206"/>
      <c r="Q24" s="207"/>
      <c r="R24" s="205" t="s">
        <v>5</v>
      </c>
      <c r="S24" s="206"/>
      <c r="T24" s="206"/>
      <c r="U24" s="206"/>
      <c r="V24" s="206"/>
      <c r="W24" s="206"/>
      <c r="X24" s="206"/>
      <c r="Y24" s="206"/>
      <c r="Z24" s="207"/>
      <c r="AA24" s="205" t="s">
        <v>336</v>
      </c>
      <c r="AB24" s="206"/>
      <c r="AC24" s="206"/>
      <c r="AD24" s="206"/>
      <c r="AE24" s="211"/>
    </row>
    <row r="25" spans="2:54" ht="15.75" customHeight="1" x14ac:dyDescent="0.15">
      <c r="C25" s="199"/>
      <c r="D25" s="200"/>
      <c r="E25" s="200"/>
      <c r="F25" s="200"/>
      <c r="G25" s="200"/>
      <c r="H25" s="201"/>
      <c r="I25" s="205"/>
      <c r="J25" s="206"/>
      <c r="K25" s="206"/>
      <c r="L25" s="206"/>
      <c r="M25" s="206"/>
      <c r="N25" s="206"/>
      <c r="O25" s="206"/>
      <c r="P25" s="206"/>
      <c r="Q25" s="207"/>
      <c r="R25" s="205"/>
      <c r="S25" s="206"/>
      <c r="T25" s="206"/>
      <c r="U25" s="206"/>
      <c r="V25" s="206"/>
      <c r="W25" s="206"/>
      <c r="X25" s="206"/>
      <c r="Y25" s="206"/>
      <c r="Z25" s="207"/>
      <c r="AA25" s="205"/>
      <c r="AB25" s="206"/>
      <c r="AC25" s="206"/>
      <c r="AD25" s="206"/>
      <c r="AE25" s="211"/>
    </row>
    <row r="26" spans="2:54" ht="15.75" customHeight="1" x14ac:dyDescent="0.15">
      <c r="C26" s="199"/>
      <c r="D26" s="200"/>
      <c r="E26" s="200"/>
      <c r="F26" s="200"/>
      <c r="G26" s="200"/>
      <c r="H26" s="201"/>
      <c r="I26" s="205"/>
      <c r="J26" s="206"/>
      <c r="K26" s="206"/>
      <c r="L26" s="206"/>
      <c r="M26" s="206"/>
      <c r="N26" s="206"/>
      <c r="O26" s="206"/>
      <c r="P26" s="206"/>
      <c r="Q26" s="207"/>
      <c r="R26" s="205"/>
      <c r="S26" s="206"/>
      <c r="T26" s="206"/>
      <c r="U26" s="206"/>
      <c r="V26" s="206"/>
      <c r="W26" s="206"/>
      <c r="X26" s="206"/>
      <c r="Y26" s="206"/>
      <c r="Z26" s="207"/>
      <c r="AA26" s="205"/>
      <c r="AB26" s="206"/>
      <c r="AC26" s="206"/>
      <c r="AD26" s="206"/>
      <c r="AE26" s="211"/>
    </row>
    <row r="27" spans="2:54" ht="15.75" customHeight="1" x14ac:dyDescent="0.15">
      <c r="C27" s="199"/>
      <c r="D27" s="200"/>
      <c r="E27" s="200"/>
      <c r="F27" s="200"/>
      <c r="G27" s="200"/>
      <c r="H27" s="201"/>
      <c r="I27" s="205"/>
      <c r="J27" s="206"/>
      <c r="K27" s="206"/>
      <c r="L27" s="206"/>
      <c r="M27" s="206"/>
      <c r="N27" s="206"/>
      <c r="O27" s="206"/>
      <c r="P27" s="206"/>
      <c r="Q27" s="207"/>
      <c r="R27" s="205"/>
      <c r="S27" s="206"/>
      <c r="T27" s="206"/>
      <c r="U27" s="206"/>
      <c r="V27" s="206"/>
      <c r="W27" s="206"/>
      <c r="X27" s="206"/>
      <c r="Y27" s="206"/>
      <c r="Z27" s="207"/>
      <c r="AA27" s="205"/>
      <c r="AB27" s="206"/>
      <c r="AC27" s="206"/>
      <c r="AD27" s="206"/>
      <c r="AE27" s="211"/>
    </row>
    <row r="28" spans="2:54" ht="15.75" customHeight="1" x14ac:dyDescent="0.15">
      <c r="C28" s="199"/>
      <c r="D28" s="200"/>
      <c r="E28" s="200"/>
      <c r="F28" s="200"/>
      <c r="G28" s="200"/>
      <c r="H28" s="201"/>
      <c r="I28" s="205"/>
      <c r="J28" s="206"/>
      <c r="K28" s="206"/>
      <c r="L28" s="206"/>
      <c r="M28" s="206"/>
      <c r="N28" s="206"/>
      <c r="O28" s="206"/>
      <c r="P28" s="206"/>
      <c r="Q28" s="207"/>
      <c r="R28" s="205"/>
      <c r="S28" s="206"/>
      <c r="T28" s="206"/>
      <c r="U28" s="206"/>
      <c r="V28" s="206"/>
      <c r="W28" s="206"/>
      <c r="X28" s="206"/>
      <c r="Y28" s="206"/>
      <c r="Z28" s="207"/>
      <c r="AA28" s="205"/>
      <c r="AB28" s="206"/>
      <c r="AC28" s="206"/>
      <c r="AD28" s="206"/>
      <c r="AE28" s="211"/>
    </row>
    <row r="29" spans="2:54" ht="15.75" customHeight="1" x14ac:dyDescent="0.15">
      <c r="C29" s="199"/>
      <c r="D29" s="200"/>
      <c r="E29" s="200"/>
      <c r="F29" s="200"/>
      <c r="G29" s="200"/>
      <c r="H29" s="201"/>
      <c r="I29" s="205"/>
      <c r="J29" s="206"/>
      <c r="K29" s="206"/>
      <c r="L29" s="206"/>
      <c r="M29" s="206"/>
      <c r="N29" s="206"/>
      <c r="O29" s="206"/>
      <c r="P29" s="206"/>
      <c r="Q29" s="207"/>
      <c r="R29" s="205"/>
      <c r="S29" s="206"/>
      <c r="T29" s="206"/>
      <c r="U29" s="206"/>
      <c r="V29" s="206"/>
      <c r="W29" s="206"/>
      <c r="X29" s="206"/>
      <c r="Y29" s="206"/>
      <c r="Z29" s="207"/>
      <c r="AA29" s="205"/>
      <c r="AB29" s="206"/>
      <c r="AC29" s="206"/>
      <c r="AD29" s="206"/>
      <c r="AE29" s="211"/>
    </row>
    <row r="30" spans="2:54" ht="15.75" customHeight="1" x14ac:dyDescent="0.15">
      <c r="C30" s="199"/>
      <c r="D30" s="200"/>
      <c r="E30" s="200"/>
      <c r="F30" s="200"/>
      <c r="G30" s="200"/>
      <c r="H30" s="201"/>
      <c r="I30" s="205"/>
      <c r="J30" s="206"/>
      <c r="K30" s="206"/>
      <c r="L30" s="206"/>
      <c r="M30" s="206"/>
      <c r="N30" s="206"/>
      <c r="O30" s="206"/>
      <c r="P30" s="206"/>
      <c r="Q30" s="207"/>
      <c r="R30" s="205"/>
      <c r="S30" s="206"/>
      <c r="T30" s="206"/>
      <c r="U30" s="206"/>
      <c r="V30" s="206"/>
      <c r="W30" s="206"/>
      <c r="X30" s="206"/>
      <c r="Y30" s="206"/>
      <c r="Z30" s="207"/>
      <c r="AA30" s="205"/>
      <c r="AB30" s="206"/>
      <c r="AC30" s="206"/>
      <c r="AD30" s="206"/>
      <c r="AE30" s="211"/>
    </row>
    <row r="31" spans="2:54" ht="15.75" customHeight="1" x14ac:dyDescent="0.15">
      <c r="C31" s="199"/>
      <c r="D31" s="200"/>
      <c r="E31" s="200"/>
      <c r="F31" s="200"/>
      <c r="G31" s="200"/>
      <c r="H31" s="201"/>
      <c r="I31" s="205"/>
      <c r="J31" s="206"/>
      <c r="K31" s="206"/>
      <c r="L31" s="206"/>
      <c r="M31" s="206"/>
      <c r="N31" s="206"/>
      <c r="O31" s="206"/>
      <c r="P31" s="206"/>
      <c r="Q31" s="207"/>
      <c r="R31" s="205"/>
      <c r="S31" s="206"/>
      <c r="T31" s="206"/>
      <c r="U31" s="206"/>
      <c r="V31" s="206"/>
      <c r="W31" s="206"/>
      <c r="X31" s="206"/>
      <c r="Y31" s="206"/>
      <c r="Z31" s="207"/>
      <c r="AA31" s="205"/>
      <c r="AB31" s="206"/>
      <c r="AC31" s="206"/>
      <c r="AD31" s="206"/>
      <c r="AE31" s="211"/>
    </row>
    <row r="32" spans="2:54" ht="15.75" customHeight="1" x14ac:dyDescent="0.15">
      <c r="C32" s="199"/>
      <c r="D32" s="200"/>
      <c r="E32" s="200"/>
      <c r="F32" s="200"/>
      <c r="G32" s="200"/>
      <c r="H32" s="201"/>
      <c r="I32" s="205"/>
      <c r="J32" s="206"/>
      <c r="K32" s="206"/>
      <c r="L32" s="206"/>
      <c r="M32" s="206"/>
      <c r="N32" s="206"/>
      <c r="O32" s="206"/>
      <c r="P32" s="206"/>
      <c r="Q32" s="207"/>
      <c r="R32" s="205"/>
      <c r="S32" s="206"/>
      <c r="T32" s="206"/>
      <c r="U32" s="206"/>
      <c r="V32" s="206"/>
      <c r="W32" s="206"/>
      <c r="X32" s="206"/>
      <c r="Y32" s="206"/>
      <c r="Z32" s="207"/>
      <c r="AA32" s="205"/>
      <c r="AB32" s="206"/>
      <c r="AC32" s="206"/>
      <c r="AD32" s="206"/>
      <c r="AE32" s="211"/>
    </row>
    <row r="33" spans="3:54" ht="15.75" customHeight="1" x14ac:dyDescent="0.15">
      <c r="C33" s="199"/>
      <c r="D33" s="200"/>
      <c r="E33" s="200"/>
      <c r="F33" s="200"/>
      <c r="G33" s="200"/>
      <c r="H33" s="201"/>
      <c r="I33" s="205"/>
      <c r="J33" s="206"/>
      <c r="K33" s="206"/>
      <c r="L33" s="206"/>
      <c r="M33" s="206"/>
      <c r="N33" s="206"/>
      <c r="O33" s="206"/>
      <c r="P33" s="206"/>
      <c r="Q33" s="207"/>
      <c r="R33" s="205"/>
      <c r="S33" s="206"/>
      <c r="T33" s="206"/>
      <c r="U33" s="206"/>
      <c r="V33" s="206"/>
      <c r="W33" s="206"/>
      <c r="X33" s="206"/>
      <c r="Y33" s="206"/>
      <c r="Z33" s="207"/>
      <c r="AA33" s="205"/>
      <c r="AB33" s="206"/>
      <c r="AC33" s="206"/>
      <c r="AD33" s="206"/>
      <c r="AE33" s="211"/>
    </row>
    <row r="34" spans="3:54" ht="15.75" customHeight="1" x14ac:dyDescent="0.15">
      <c r="C34" s="199"/>
      <c r="D34" s="200"/>
      <c r="E34" s="200"/>
      <c r="F34" s="200"/>
      <c r="G34" s="200"/>
      <c r="H34" s="201"/>
      <c r="I34" s="205"/>
      <c r="J34" s="206"/>
      <c r="K34" s="206"/>
      <c r="L34" s="206"/>
      <c r="M34" s="206"/>
      <c r="N34" s="206"/>
      <c r="O34" s="206"/>
      <c r="P34" s="206"/>
      <c r="Q34" s="207"/>
      <c r="R34" s="205"/>
      <c r="S34" s="206"/>
      <c r="T34" s="206"/>
      <c r="U34" s="206"/>
      <c r="V34" s="206"/>
      <c r="W34" s="206"/>
      <c r="X34" s="206"/>
      <c r="Y34" s="206"/>
      <c r="Z34" s="207"/>
      <c r="AA34" s="205"/>
      <c r="AB34" s="206"/>
      <c r="AC34" s="206"/>
      <c r="AD34" s="206"/>
      <c r="AE34" s="211"/>
    </row>
    <row r="35" spans="3:54" ht="15.75" customHeight="1" x14ac:dyDescent="0.15">
      <c r="C35" s="199"/>
      <c r="D35" s="200"/>
      <c r="E35" s="200"/>
      <c r="F35" s="200"/>
      <c r="G35" s="200"/>
      <c r="H35" s="201"/>
      <c r="I35" s="205"/>
      <c r="J35" s="206"/>
      <c r="K35" s="206"/>
      <c r="L35" s="206"/>
      <c r="M35" s="206"/>
      <c r="N35" s="206"/>
      <c r="O35" s="206"/>
      <c r="P35" s="206"/>
      <c r="Q35" s="207"/>
      <c r="R35" s="205"/>
      <c r="S35" s="206"/>
      <c r="T35" s="206"/>
      <c r="U35" s="206"/>
      <c r="V35" s="206"/>
      <c r="W35" s="206"/>
      <c r="X35" s="206"/>
      <c r="Y35" s="206"/>
      <c r="Z35" s="207"/>
      <c r="AA35" s="205"/>
      <c r="AB35" s="206"/>
      <c r="AC35" s="206"/>
      <c r="AD35" s="206"/>
      <c r="AE35" s="211"/>
    </row>
    <row r="36" spans="3:54" ht="15.75" customHeight="1" x14ac:dyDescent="0.15">
      <c r="C36" s="199"/>
      <c r="D36" s="200"/>
      <c r="E36" s="200"/>
      <c r="F36" s="200"/>
      <c r="G36" s="200"/>
      <c r="H36" s="201"/>
      <c r="I36" s="205"/>
      <c r="J36" s="206"/>
      <c r="K36" s="206"/>
      <c r="L36" s="206"/>
      <c r="M36" s="206"/>
      <c r="N36" s="206"/>
      <c r="O36" s="206"/>
      <c r="P36" s="206"/>
      <c r="Q36" s="207"/>
      <c r="R36" s="205"/>
      <c r="S36" s="206"/>
      <c r="T36" s="206"/>
      <c r="U36" s="206"/>
      <c r="V36" s="206"/>
      <c r="W36" s="206"/>
      <c r="X36" s="206"/>
      <c r="Y36" s="206"/>
      <c r="Z36" s="207"/>
      <c r="AA36" s="205"/>
      <c r="AB36" s="206"/>
      <c r="AC36" s="206"/>
      <c r="AD36" s="206"/>
      <c r="AE36" s="211"/>
    </row>
    <row r="37" spans="3:54" ht="15.75" customHeight="1" x14ac:dyDescent="0.15">
      <c r="C37" s="199"/>
      <c r="D37" s="200"/>
      <c r="E37" s="200"/>
      <c r="F37" s="200"/>
      <c r="G37" s="200"/>
      <c r="H37" s="201"/>
      <c r="I37" s="205"/>
      <c r="J37" s="206"/>
      <c r="K37" s="206"/>
      <c r="L37" s="206"/>
      <c r="M37" s="206"/>
      <c r="N37" s="206"/>
      <c r="O37" s="206"/>
      <c r="P37" s="206"/>
      <c r="Q37" s="207"/>
      <c r="R37" s="205"/>
      <c r="S37" s="206"/>
      <c r="T37" s="206"/>
      <c r="U37" s="206"/>
      <c r="V37" s="206"/>
      <c r="W37" s="206"/>
      <c r="X37" s="206"/>
      <c r="Y37" s="206"/>
      <c r="Z37" s="207"/>
      <c r="AA37" s="205"/>
      <c r="AB37" s="206"/>
      <c r="AC37" s="206"/>
      <c r="AD37" s="206"/>
      <c r="AE37" s="211"/>
    </row>
    <row r="38" spans="3:54" ht="15.75" customHeight="1" x14ac:dyDescent="0.15">
      <c r="C38" s="199"/>
      <c r="D38" s="200"/>
      <c r="E38" s="200"/>
      <c r="F38" s="200"/>
      <c r="G38" s="200"/>
      <c r="H38" s="201"/>
      <c r="I38" s="205"/>
      <c r="J38" s="206"/>
      <c r="K38" s="206"/>
      <c r="L38" s="206"/>
      <c r="M38" s="206"/>
      <c r="N38" s="206"/>
      <c r="O38" s="206"/>
      <c r="P38" s="206"/>
      <c r="Q38" s="207"/>
      <c r="R38" s="205"/>
      <c r="S38" s="206"/>
      <c r="T38" s="206"/>
      <c r="U38" s="206"/>
      <c r="V38" s="206"/>
      <c r="W38" s="206"/>
      <c r="X38" s="206"/>
      <c r="Y38" s="206"/>
      <c r="Z38" s="207"/>
      <c r="AA38" s="205"/>
      <c r="AB38" s="206"/>
      <c r="AC38" s="206"/>
      <c r="AD38" s="206"/>
      <c r="AE38" s="211"/>
    </row>
    <row r="39" spans="3:54" ht="15.75" customHeight="1" x14ac:dyDescent="0.15">
      <c r="C39" s="199"/>
      <c r="D39" s="200"/>
      <c r="E39" s="200"/>
      <c r="F39" s="200"/>
      <c r="G39" s="200"/>
      <c r="H39" s="201"/>
      <c r="I39" s="205"/>
      <c r="J39" s="206"/>
      <c r="K39" s="206"/>
      <c r="L39" s="206"/>
      <c r="M39" s="206"/>
      <c r="N39" s="206"/>
      <c r="O39" s="206"/>
      <c r="P39" s="206"/>
      <c r="Q39" s="207"/>
      <c r="R39" s="205"/>
      <c r="S39" s="206"/>
      <c r="T39" s="206"/>
      <c r="U39" s="206"/>
      <c r="V39" s="206"/>
      <c r="W39" s="206"/>
      <c r="X39" s="206"/>
      <c r="Y39" s="206"/>
      <c r="Z39" s="207"/>
      <c r="AA39" s="205"/>
      <c r="AB39" s="206"/>
      <c r="AC39" s="206"/>
      <c r="AD39" s="206"/>
      <c r="AE39" s="211"/>
    </row>
    <row r="40" spans="3:54" ht="15.75" customHeight="1" x14ac:dyDescent="0.15">
      <c r="C40" s="199"/>
      <c r="D40" s="200"/>
      <c r="E40" s="200"/>
      <c r="F40" s="200"/>
      <c r="G40" s="200"/>
      <c r="H40" s="201"/>
      <c r="I40" s="205"/>
      <c r="J40" s="206"/>
      <c r="K40" s="206"/>
      <c r="L40" s="206"/>
      <c r="M40" s="206"/>
      <c r="N40" s="206"/>
      <c r="O40" s="206"/>
      <c r="P40" s="206"/>
      <c r="Q40" s="207"/>
      <c r="R40" s="205"/>
      <c r="S40" s="206"/>
      <c r="T40" s="206"/>
      <c r="U40" s="206"/>
      <c r="V40" s="206"/>
      <c r="W40" s="206"/>
      <c r="X40" s="206"/>
      <c r="Y40" s="206"/>
      <c r="Z40" s="207"/>
      <c r="AA40" s="205"/>
      <c r="AB40" s="206"/>
      <c r="AC40" s="206"/>
      <c r="AD40" s="206"/>
      <c r="AE40" s="211"/>
    </row>
    <row r="41" spans="3:54" ht="15.75" customHeight="1" x14ac:dyDescent="0.15">
      <c r="C41" s="199"/>
      <c r="D41" s="200"/>
      <c r="E41" s="200"/>
      <c r="F41" s="200"/>
      <c r="G41" s="200"/>
      <c r="H41" s="201"/>
      <c r="I41" s="205"/>
      <c r="J41" s="206"/>
      <c r="K41" s="206"/>
      <c r="L41" s="206"/>
      <c r="M41" s="206"/>
      <c r="N41" s="206"/>
      <c r="O41" s="206"/>
      <c r="P41" s="206"/>
      <c r="Q41" s="207"/>
      <c r="R41" s="205"/>
      <c r="S41" s="206"/>
      <c r="T41" s="206"/>
      <c r="U41" s="206"/>
      <c r="V41" s="206"/>
      <c r="W41" s="206"/>
      <c r="X41" s="206"/>
      <c r="Y41" s="206"/>
      <c r="Z41" s="207"/>
      <c r="AA41" s="205"/>
      <c r="AB41" s="206"/>
      <c r="AC41" s="206"/>
      <c r="AD41" s="206"/>
      <c r="AE41" s="211"/>
    </row>
    <row r="42" spans="3:54" ht="15.75" customHeight="1" x14ac:dyDescent="0.15">
      <c r="C42" s="199"/>
      <c r="D42" s="200"/>
      <c r="E42" s="200"/>
      <c r="F42" s="200"/>
      <c r="G42" s="200"/>
      <c r="H42" s="201"/>
      <c r="I42" s="205"/>
      <c r="J42" s="206"/>
      <c r="K42" s="206"/>
      <c r="L42" s="206"/>
      <c r="M42" s="206"/>
      <c r="N42" s="206"/>
      <c r="O42" s="206"/>
      <c r="P42" s="206"/>
      <c r="Q42" s="207"/>
      <c r="R42" s="205"/>
      <c r="S42" s="206"/>
      <c r="T42" s="206"/>
      <c r="U42" s="206"/>
      <c r="V42" s="206"/>
      <c r="W42" s="206"/>
      <c r="X42" s="206"/>
      <c r="Y42" s="206"/>
      <c r="Z42" s="207"/>
      <c r="AA42" s="205"/>
      <c r="AB42" s="206"/>
      <c r="AC42" s="206"/>
      <c r="AD42" s="206"/>
      <c r="AE42" s="211"/>
    </row>
    <row r="43" spans="3:54" ht="15.75" customHeight="1" x14ac:dyDescent="0.15">
      <c r="C43" s="199"/>
      <c r="D43" s="200"/>
      <c r="E43" s="200"/>
      <c r="F43" s="200"/>
      <c r="G43" s="200"/>
      <c r="H43" s="201"/>
      <c r="I43" s="205"/>
      <c r="J43" s="206"/>
      <c r="K43" s="206"/>
      <c r="L43" s="206"/>
      <c r="M43" s="206"/>
      <c r="N43" s="206"/>
      <c r="O43" s="206"/>
      <c r="P43" s="206"/>
      <c r="Q43" s="207"/>
      <c r="R43" s="205"/>
      <c r="S43" s="206"/>
      <c r="T43" s="206"/>
      <c r="U43" s="206"/>
      <c r="V43" s="206"/>
      <c r="W43" s="206"/>
      <c r="X43" s="206"/>
      <c r="Y43" s="206"/>
      <c r="Z43" s="207"/>
      <c r="AA43" s="205"/>
      <c r="AB43" s="206"/>
      <c r="AC43" s="206"/>
      <c r="AD43" s="206"/>
      <c r="AE43" s="211"/>
    </row>
    <row r="44" spans="3:54" ht="15.75" customHeight="1" x14ac:dyDescent="0.15">
      <c r="C44" s="199"/>
      <c r="D44" s="200"/>
      <c r="E44" s="200"/>
      <c r="F44" s="200"/>
      <c r="G44" s="200"/>
      <c r="H44" s="201"/>
      <c r="I44" s="205"/>
      <c r="J44" s="206"/>
      <c r="K44" s="206"/>
      <c r="L44" s="206"/>
      <c r="M44" s="206"/>
      <c r="N44" s="206"/>
      <c r="O44" s="206"/>
      <c r="P44" s="206"/>
      <c r="Q44" s="207"/>
      <c r="R44" s="205"/>
      <c r="S44" s="206"/>
      <c r="T44" s="206"/>
      <c r="U44" s="206"/>
      <c r="V44" s="206"/>
      <c r="W44" s="206"/>
      <c r="X44" s="206"/>
      <c r="Y44" s="206"/>
      <c r="Z44" s="207"/>
      <c r="AA44" s="205"/>
      <c r="AB44" s="206"/>
      <c r="AC44" s="206"/>
      <c r="AD44" s="206"/>
      <c r="AE44" s="211"/>
    </row>
    <row r="45" spans="3:54" ht="15.75" customHeight="1" x14ac:dyDescent="0.15">
      <c r="C45" s="199"/>
      <c r="D45" s="200"/>
      <c r="E45" s="200"/>
      <c r="F45" s="200"/>
      <c r="G45" s="200"/>
      <c r="H45" s="201"/>
      <c r="I45" s="205"/>
      <c r="J45" s="206"/>
      <c r="K45" s="206"/>
      <c r="L45" s="206"/>
      <c r="M45" s="206"/>
      <c r="N45" s="206"/>
      <c r="O45" s="206"/>
      <c r="P45" s="206"/>
      <c r="Q45" s="207"/>
      <c r="R45" s="205"/>
      <c r="S45" s="206"/>
      <c r="T45" s="206"/>
      <c r="U45" s="206"/>
      <c r="V45" s="206"/>
      <c r="W45" s="206"/>
      <c r="X45" s="206"/>
      <c r="Y45" s="206"/>
      <c r="Z45" s="207"/>
      <c r="AA45" s="205"/>
      <c r="AB45" s="206"/>
      <c r="AC45" s="206"/>
      <c r="AD45" s="206"/>
      <c r="AE45" s="211"/>
    </row>
    <row r="46" spans="3:54" ht="15.75" customHeight="1" x14ac:dyDescent="0.15">
      <c r="C46" s="199"/>
      <c r="D46" s="200"/>
      <c r="E46" s="200"/>
      <c r="F46" s="200"/>
      <c r="G46" s="200"/>
      <c r="H46" s="201"/>
      <c r="I46" s="205"/>
      <c r="J46" s="206"/>
      <c r="K46" s="206"/>
      <c r="L46" s="206"/>
      <c r="M46" s="206"/>
      <c r="N46" s="206"/>
      <c r="O46" s="206"/>
      <c r="P46" s="206"/>
      <c r="Q46" s="207"/>
      <c r="R46" s="205"/>
      <c r="S46" s="206"/>
      <c r="T46" s="206"/>
      <c r="U46" s="206"/>
      <c r="V46" s="206"/>
      <c r="W46" s="206"/>
      <c r="X46" s="206"/>
      <c r="Y46" s="206"/>
      <c r="Z46" s="207"/>
      <c r="AA46" s="205"/>
      <c r="AB46" s="206"/>
      <c r="AC46" s="206"/>
      <c r="AD46" s="206"/>
      <c r="AE46" s="211"/>
    </row>
    <row r="47" spans="3:54" ht="15.75" customHeight="1" x14ac:dyDescent="0.15">
      <c r="C47" s="202"/>
      <c r="D47" s="203"/>
      <c r="E47" s="203"/>
      <c r="F47" s="203"/>
      <c r="G47" s="203"/>
      <c r="H47" s="204"/>
      <c r="I47" s="208"/>
      <c r="J47" s="209"/>
      <c r="K47" s="209"/>
      <c r="L47" s="209"/>
      <c r="M47" s="209"/>
      <c r="N47" s="209"/>
      <c r="O47" s="209"/>
      <c r="P47" s="209"/>
      <c r="Q47" s="210"/>
      <c r="R47" s="208"/>
      <c r="S47" s="209"/>
      <c r="T47" s="209"/>
      <c r="U47" s="209"/>
      <c r="V47" s="209"/>
      <c r="W47" s="209"/>
      <c r="X47" s="209"/>
      <c r="Y47" s="209"/>
      <c r="Z47" s="210"/>
      <c r="AA47" s="208"/>
      <c r="AB47" s="209"/>
      <c r="AC47" s="209"/>
      <c r="AD47" s="209"/>
      <c r="AE47" s="2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3:54" ht="15.75" customHeight="1" x14ac:dyDescent="0.15">
      <c r="C48" s="1"/>
      <c r="P48" s="1"/>
    </row>
    <row r="49" spans="2:54" s="12" customFormat="1" ht="17.25" x14ac:dyDescent="0.15">
      <c r="B49" s="13" t="s">
        <v>16</v>
      </c>
      <c r="P49" s="13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2:54" ht="15.75" customHeight="1" x14ac:dyDescent="0.15">
      <c r="C50" s="1"/>
      <c r="P50" s="1"/>
    </row>
    <row r="51" spans="2:54" ht="15.75" customHeight="1" x14ac:dyDescent="0.15">
      <c r="C51" s="39" t="s">
        <v>62</v>
      </c>
      <c r="P51" s="1"/>
    </row>
    <row r="52" spans="2:54" ht="15.75" customHeight="1" x14ac:dyDescent="0.15">
      <c r="C52" s="1"/>
      <c r="P52" s="1"/>
    </row>
    <row r="53" spans="2:54" ht="15.75" customHeight="1" x14ac:dyDescent="0.15"/>
    <row r="54" spans="2:54" x14ac:dyDescent="0.15">
      <c r="C54" s="5" t="s">
        <v>21</v>
      </c>
    </row>
  </sheetData>
  <mergeCells count="16">
    <mergeCell ref="AP18:AY18"/>
    <mergeCell ref="AN16:AO16"/>
    <mergeCell ref="AP16:AY16"/>
    <mergeCell ref="B5:AE5"/>
    <mergeCell ref="X2:AE2"/>
    <mergeCell ref="X3:AE3"/>
    <mergeCell ref="AN17:AO17"/>
    <mergeCell ref="AN18:AO18"/>
    <mergeCell ref="C24:H47"/>
    <mergeCell ref="I24:Q47"/>
    <mergeCell ref="R24:Z47"/>
    <mergeCell ref="AA24:AE47"/>
    <mergeCell ref="AA22:AE22"/>
    <mergeCell ref="C22:H22"/>
    <mergeCell ref="I22:Q22"/>
    <mergeCell ref="R22:Z22"/>
  </mergeCells>
  <phoneticPr fontId="4"/>
  <printOptions horizontalCentered="1"/>
  <pageMargins left="0.70866141732283472" right="0.70866141732283472" top="0.59055118110236227" bottom="0.39370078740157483" header="0.51181102362204722" footer="0.39370078740157483"/>
  <pageSetup paperSize="9" scale="95" orientation="portrait" cellComments="asDisplayed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pageSetUpPr fitToPage="1"/>
  </sheetPr>
  <dimension ref="A1:AG51"/>
  <sheetViews>
    <sheetView showGridLines="0" zoomScale="85" zoomScaleNormal="85" workbookViewId="0">
      <selection activeCell="AB36" sqref="AB36"/>
    </sheetView>
  </sheetViews>
  <sheetFormatPr defaultRowHeight="14.25" x14ac:dyDescent="0.15"/>
  <cols>
    <col min="1" max="1" width="1.25" style="5" customWidth="1"/>
    <col min="2" max="89" width="2.5" style="5" customWidth="1"/>
    <col min="90" max="16384" width="9" style="5"/>
  </cols>
  <sheetData>
    <row r="1" spans="1:33" ht="7.5" customHeight="1" x14ac:dyDescent="0.15"/>
    <row r="2" spans="1:33" x14ac:dyDescent="0.15">
      <c r="W2" s="71"/>
      <c r="X2" s="188" t="s">
        <v>146</v>
      </c>
      <c r="Y2" s="189"/>
      <c r="Z2" s="189"/>
      <c r="AA2" s="189"/>
      <c r="AB2" s="189"/>
      <c r="AC2" s="189"/>
      <c r="AD2" s="189"/>
      <c r="AE2" s="190"/>
    </row>
    <row r="3" spans="1:33" ht="22.5" customHeight="1" x14ac:dyDescent="0.15">
      <c r="W3" s="47"/>
      <c r="X3" s="227"/>
      <c r="Y3" s="228"/>
      <c r="Z3" s="228"/>
      <c r="AA3" s="228"/>
      <c r="AB3" s="228"/>
      <c r="AC3" s="228"/>
      <c r="AD3" s="228"/>
      <c r="AE3" s="229"/>
    </row>
    <row r="8" spans="1:33" s="1" customFormat="1" ht="30" customHeight="1" x14ac:dyDescent="0.15">
      <c r="A8" s="8"/>
      <c r="B8" s="230" t="s">
        <v>100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8"/>
    </row>
    <row r="9" spans="1:33" s="1" customFormat="1" ht="30" customHeight="1" x14ac:dyDescent="0.15">
      <c r="A9" s="8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8"/>
    </row>
    <row r="10" spans="1:33" ht="15.75" customHeight="1" x14ac:dyDescent="0.15">
      <c r="G10" s="36"/>
      <c r="H10" s="36"/>
      <c r="I10" s="36"/>
      <c r="J10" s="36"/>
      <c r="K10" s="36"/>
      <c r="L10" s="36"/>
    </row>
    <row r="11" spans="1:33" ht="15.75" customHeight="1" x14ac:dyDescent="0.15">
      <c r="B11" s="58" t="s">
        <v>109</v>
      </c>
      <c r="G11" s="36"/>
      <c r="H11" s="36"/>
      <c r="I11" s="36"/>
      <c r="J11" s="36"/>
      <c r="K11" s="36"/>
      <c r="L11" s="36"/>
    </row>
    <row r="12" spans="1:33" ht="15.75" customHeight="1" x14ac:dyDescent="0.15">
      <c r="B12" s="58"/>
      <c r="G12" s="36"/>
      <c r="H12" s="36"/>
      <c r="I12" s="36"/>
      <c r="J12" s="36"/>
      <c r="K12" s="36"/>
      <c r="L12" s="36"/>
    </row>
    <row r="13" spans="1:33" ht="15.75" customHeight="1" x14ac:dyDescent="0.15">
      <c r="C13" s="160" t="s">
        <v>101</v>
      </c>
      <c r="D13" s="160"/>
      <c r="E13" s="160"/>
      <c r="F13" s="160"/>
      <c r="G13" s="160"/>
      <c r="H13" s="160"/>
      <c r="I13" s="160"/>
      <c r="J13" s="160"/>
      <c r="K13" s="160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6"/>
      <c r="AD13" s="76"/>
      <c r="AE13" s="2"/>
      <c r="AF13" s="2"/>
      <c r="AG13" s="60"/>
    </row>
    <row r="14" spans="1:33" ht="15.75" customHeight="1" x14ac:dyDescent="0.15">
      <c r="C14" s="57"/>
      <c r="D14" s="57"/>
      <c r="E14" s="57"/>
      <c r="F14" s="57"/>
      <c r="G14" s="57"/>
      <c r="H14" s="57"/>
      <c r="I14" s="57"/>
      <c r="J14" s="57"/>
      <c r="K14" s="57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6"/>
      <c r="AD14" s="76"/>
      <c r="AE14" s="2"/>
      <c r="AF14" s="2"/>
      <c r="AG14" s="60"/>
    </row>
    <row r="15" spans="1:33" ht="15.75" customHeight="1" x14ac:dyDescent="0.15">
      <c r="C15" s="160" t="s">
        <v>65</v>
      </c>
      <c r="D15" s="160"/>
      <c r="E15" s="160"/>
      <c r="F15" s="160"/>
      <c r="G15" s="160"/>
      <c r="H15" s="160"/>
      <c r="I15" s="160"/>
      <c r="J15" s="160"/>
      <c r="K15" s="160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6"/>
      <c r="AD15" s="76"/>
      <c r="AE15" s="2"/>
      <c r="AF15" s="2"/>
      <c r="AG15" s="60"/>
    </row>
    <row r="16" spans="1:33" ht="15.75" customHeight="1" x14ac:dyDescent="0.15">
      <c r="C16" s="57"/>
      <c r="D16" s="57"/>
      <c r="E16" s="57"/>
      <c r="F16" s="57"/>
      <c r="G16" s="57"/>
      <c r="H16" s="57"/>
      <c r="I16" s="57"/>
      <c r="J16" s="57"/>
      <c r="K16" s="57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6"/>
      <c r="AD16" s="76"/>
      <c r="AE16" s="2"/>
      <c r="AF16" s="2"/>
      <c r="AG16" s="60"/>
    </row>
    <row r="17" spans="3:33" ht="15.75" customHeight="1" x14ac:dyDescent="0.15">
      <c r="C17" s="160" t="s">
        <v>103</v>
      </c>
      <c r="D17" s="160"/>
      <c r="E17" s="160"/>
      <c r="F17" s="160"/>
      <c r="G17" s="160"/>
      <c r="H17" s="160"/>
      <c r="I17" s="160"/>
      <c r="J17" s="160"/>
      <c r="K17" s="160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6"/>
      <c r="AD17" s="76"/>
      <c r="AE17" s="2"/>
      <c r="AF17" s="2"/>
      <c r="AG17" s="60"/>
    </row>
    <row r="18" spans="3:33" ht="15.75" customHeight="1" x14ac:dyDescent="0.15">
      <c r="C18" s="57"/>
      <c r="D18" s="57"/>
      <c r="E18" s="57"/>
      <c r="F18" s="57"/>
      <c r="G18" s="57"/>
      <c r="H18" s="57"/>
      <c r="I18" s="57"/>
      <c r="J18" s="57"/>
      <c r="K18" s="57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6"/>
      <c r="AD18" s="76"/>
      <c r="AE18" s="2"/>
      <c r="AF18" s="2"/>
      <c r="AG18" s="60"/>
    </row>
    <row r="19" spans="3:33" ht="15.75" customHeight="1" x14ac:dyDescent="0.15">
      <c r="C19" s="160" t="s">
        <v>102</v>
      </c>
      <c r="D19" s="160"/>
      <c r="E19" s="160"/>
      <c r="F19" s="160"/>
      <c r="G19" s="160"/>
      <c r="H19" s="160"/>
      <c r="I19" s="160"/>
      <c r="J19" s="160"/>
      <c r="K19" s="160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6"/>
      <c r="AD19" s="76"/>
      <c r="AE19" s="58"/>
      <c r="AF19" s="2"/>
      <c r="AG19" s="60"/>
    </row>
    <row r="20" spans="3:33" ht="15.75" customHeight="1" x14ac:dyDescent="0.15">
      <c r="G20" s="36"/>
      <c r="H20" s="36"/>
      <c r="I20" s="36"/>
      <c r="J20" s="36"/>
      <c r="K20" s="36"/>
      <c r="L20" s="36"/>
    </row>
    <row r="21" spans="3:33" ht="15.75" customHeight="1" x14ac:dyDescent="0.15">
      <c r="G21" s="36"/>
      <c r="H21" s="36"/>
      <c r="I21" s="36"/>
      <c r="J21" s="36"/>
      <c r="K21" s="36"/>
      <c r="L21" s="36"/>
    </row>
    <row r="22" spans="3:33" ht="15.75" customHeight="1" x14ac:dyDescent="0.15">
      <c r="G22" s="219"/>
      <c r="H22" s="219"/>
      <c r="I22" s="219"/>
      <c r="J22" s="219"/>
      <c r="K22" s="219"/>
      <c r="L22" s="219"/>
    </row>
    <row r="23" spans="3:33" ht="15.75" customHeight="1" x14ac:dyDescent="0.15">
      <c r="D23" s="220" t="s">
        <v>125</v>
      </c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1"/>
      <c r="T23" s="222"/>
      <c r="U23" s="5" t="s">
        <v>54</v>
      </c>
      <c r="V23" s="221"/>
      <c r="W23" s="222"/>
      <c r="X23" s="5" t="s">
        <v>55</v>
      </c>
      <c r="Y23" s="221"/>
      <c r="Z23" s="222"/>
      <c r="AA23" s="5" t="s">
        <v>56</v>
      </c>
      <c r="AB23" s="58" t="s">
        <v>104</v>
      </c>
    </row>
    <row r="24" spans="3:33" ht="15.75" customHeight="1" x14ac:dyDescent="0.15">
      <c r="D24" s="33"/>
      <c r="E24" s="33"/>
      <c r="F24" s="33"/>
      <c r="G24" s="45"/>
      <c r="H24" s="45"/>
      <c r="I24" s="45"/>
      <c r="J24" s="45"/>
      <c r="K24" s="45"/>
      <c r="L24" s="45"/>
      <c r="U24" s="46"/>
      <c r="V24" s="47"/>
      <c r="X24" s="46"/>
      <c r="Y24" s="47"/>
      <c r="AA24" s="46"/>
      <c r="AB24" s="47"/>
    </row>
    <row r="25" spans="3:33" ht="15.75" customHeight="1" x14ac:dyDescent="0.15">
      <c r="D25" t="s">
        <v>349</v>
      </c>
    </row>
    <row r="26" spans="3:33" ht="15.75" customHeight="1" x14ac:dyDescent="0.15">
      <c r="D26" s="1"/>
    </row>
    <row r="27" spans="3:33" ht="15.75" customHeight="1" x14ac:dyDescent="0.15">
      <c r="D27" t="s">
        <v>105</v>
      </c>
    </row>
    <row r="28" spans="3:33" ht="15.75" customHeight="1" x14ac:dyDescent="0.15">
      <c r="D28" s="1"/>
    </row>
    <row r="29" spans="3:33" ht="15.75" customHeight="1" x14ac:dyDescent="0.15">
      <c r="C29" s="1"/>
      <c r="P29" s="1" t="s">
        <v>9</v>
      </c>
    </row>
    <row r="30" spans="3:33" ht="15.75" customHeight="1" x14ac:dyDescent="0.15">
      <c r="C30" s="1"/>
      <c r="P30" s="1"/>
    </row>
    <row r="31" spans="3:33" ht="15.75" customHeight="1" x14ac:dyDescent="0.15">
      <c r="C31" s="1"/>
    </row>
    <row r="32" spans="3:33" ht="15.75" customHeight="1" x14ac:dyDescent="0.15">
      <c r="C32" s="1"/>
      <c r="I32" s="2" t="s">
        <v>106</v>
      </c>
    </row>
    <row r="33" spans="3:27" ht="15.75" customHeight="1" x14ac:dyDescent="0.15">
      <c r="C33" s="1"/>
      <c r="I33" s="2"/>
    </row>
    <row r="34" spans="3:27" ht="15.75" customHeight="1" x14ac:dyDescent="0.15">
      <c r="C34" s="1"/>
      <c r="I34" s="2" t="s">
        <v>107</v>
      </c>
    </row>
    <row r="35" spans="3:27" ht="15.75" customHeight="1" x14ac:dyDescent="0.15">
      <c r="C35" s="1"/>
      <c r="I35" s="2"/>
    </row>
    <row r="36" spans="3:27" ht="15.75" customHeight="1" x14ac:dyDescent="0.15">
      <c r="C36" s="1"/>
      <c r="I36" s="2" t="s">
        <v>108</v>
      </c>
    </row>
    <row r="37" spans="3:27" ht="15.75" customHeight="1" x14ac:dyDescent="0.15">
      <c r="C37" s="1"/>
      <c r="I37" s="2"/>
    </row>
    <row r="38" spans="3:27" ht="15.75" customHeight="1" x14ac:dyDescent="0.15">
      <c r="C38" s="1"/>
      <c r="D38" s="1"/>
    </row>
    <row r="39" spans="3:27" ht="15.75" customHeight="1" x14ac:dyDescent="0.15"/>
    <row r="40" spans="3:27" ht="15.75" customHeight="1" x14ac:dyDescent="0.15"/>
    <row r="41" spans="3:27" ht="15.75" customHeight="1" x14ac:dyDescent="0.15">
      <c r="E41" s="223" t="s">
        <v>126</v>
      </c>
      <c r="F41" s="224"/>
      <c r="G41" s="225"/>
      <c r="H41" s="226"/>
      <c r="I41" s="5" t="s">
        <v>54</v>
      </c>
      <c r="J41" s="225"/>
      <c r="K41" s="226"/>
      <c r="L41" s="5" t="s">
        <v>55</v>
      </c>
      <c r="M41" s="225"/>
      <c r="N41" s="226"/>
      <c r="O41" s="5" t="s">
        <v>56</v>
      </c>
    </row>
    <row r="42" spans="3:27" ht="15.75" customHeight="1" x14ac:dyDescent="0.15">
      <c r="E42" s="1"/>
      <c r="F42" s="1"/>
      <c r="G42" s="41"/>
      <c r="H42" s="35"/>
      <c r="J42" s="41"/>
      <c r="K42" s="35"/>
      <c r="M42" s="41"/>
      <c r="N42" s="35"/>
    </row>
    <row r="43" spans="3:27" ht="15.75" customHeight="1" x14ac:dyDescent="0.15">
      <c r="C43" s="1"/>
    </row>
    <row r="44" spans="3:27" ht="45" customHeight="1" x14ac:dyDescent="0.15">
      <c r="G44" s="1" t="s">
        <v>12</v>
      </c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</row>
    <row r="45" spans="3:27" ht="15.75" customHeight="1" x14ac:dyDescent="0.15">
      <c r="G45" s="1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3:27" ht="42" customHeight="1" x14ac:dyDescent="0.15">
      <c r="G46" s="1" t="s">
        <v>13</v>
      </c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</row>
    <row r="47" spans="3:27" ht="15.75" customHeight="1" x14ac:dyDescent="0.15">
      <c r="G47" s="11" t="s">
        <v>14</v>
      </c>
      <c r="H47" s="9"/>
      <c r="I47" s="9"/>
      <c r="J47" s="9"/>
      <c r="K47" s="9"/>
      <c r="L47" s="9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79"/>
      <c r="AA47" s="9"/>
    </row>
    <row r="48" spans="3:27" ht="15.75" customHeight="1" x14ac:dyDescent="0.15">
      <c r="G48" s="1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8"/>
    </row>
    <row r="49" spans="3:26" ht="15.75" customHeight="1" x14ac:dyDescent="0.15">
      <c r="G49" s="1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8"/>
    </row>
    <row r="50" spans="3:26" ht="15.75" customHeight="1" x14ac:dyDescent="0.15">
      <c r="G50" s="1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8"/>
    </row>
    <row r="51" spans="3:26" ht="15.75" customHeight="1" x14ac:dyDescent="0.15">
      <c r="C51" s="58" t="s">
        <v>342</v>
      </c>
      <c r="G51" s="1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8"/>
    </row>
  </sheetData>
  <sheetProtection selectLockedCells="1"/>
  <mergeCells count="19">
    <mergeCell ref="X2:AE2"/>
    <mergeCell ref="X3:AE3"/>
    <mergeCell ref="C19:K19"/>
    <mergeCell ref="B8:AE8"/>
    <mergeCell ref="C13:K13"/>
    <mergeCell ref="C15:K15"/>
    <mergeCell ref="C17:K17"/>
    <mergeCell ref="M44:Y44"/>
    <mergeCell ref="M46:Y46"/>
    <mergeCell ref="M47:Y47"/>
    <mergeCell ref="G22:L22"/>
    <mergeCell ref="D23:R23"/>
    <mergeCell ref="S23:T23"/>
    <mergeCell ref="V23:W23"/>
    <mergeCell ref="Y23:Z23"/>
    <mergeCell ref="E41:F41"/>
    <mergeCell ref="G41:H41"/>
    <mergeCell ref="J41:K41"/>
    <mergeCell ref="M41:N41"/>
  </mergeCells>
  <phoneticPr fontId="2"/>
  <printOptions horizontalCentered="1"/>
  <pageMargins left="0.70866141732283472" right="0.70866141732283472" top="0.59055118110236227" bottom="0.39370078740157483" header="0.51181102362204722" footer="0.39370078740157483"/>
  <pageSetup paperSize="9" scale="95" orientation="portrait" cellComments="asDisplayed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9</vt:i4>
      </vt:variant>
    </vt:vector>
  </HeadingPairs>
  <TitlesOfParts>
    <vt:vector size="23" baseType="lpstr">
      <vt:lpstr>初めにお読みください</vt:lpstr>
      <vt:lpstr>リスト</vt:lpstr>
      <vt:lpstr>抽出データ</vt:lpstr>
      <vt:lpstr>役務抽出データ</vt:lpstr>
      <vt:lpstr>判定</vt:lpstr>
      <vt:lpstr>発注者点データ</vt:lpstr>
      <vt:lpstr>1</vt:lpstr>
      <vt:lpstr>1例</vt:lpstr>
      <vt:lpstr>2</vt:lpstr>
      <vt:lpstr>2例</vt:lpstr>
      <vt:lpstr>3</vt:lpstr>
      <vt:lpstr>3例</vt:lpstr>
      <vt:lpstr>4</vt:lpstr>
      <vt:lpstr>4例</vt:lpstr>
      <vt:lpstr>'1'!Print_Area</vt:lpstr>
      <vt:lpstr>'1例'!Print_Area</vt:lpstr>
      <vt:lpstr>初めにお読みください!Print_Area</vt:lpstr>
      <vt:lpstr>県外</vt:lpstr>
      <vt:lpstr>県内</vt:lpstr>
      <vt:lpstr>県内市町村</vt:lpstr>
      <vt:lpstr>山形県外</vt:lpstr>
      <vt:lpstr>山形県内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tiikiseibika</cp:lastModifiedBy>
  <cp:lastPrinted>2024-09-12T00:24:11Z</cp:lastPrinted>
  <dcterms:created xsi:type="dcterms:W3CDTF">2022-12-12T05:44:35Z</dcterms:created>
  <dcterms:modified xsi:type="dcterms:W3CDTF">2024-09-12T00:31:04Z</dcterms:modified>
</cp:coreProperties>
</file>